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7740" windowHeight="6090" activeTab="1"/>
  </bookViews>
  <sheets>
    <sheet name="facturtdelfuego08" sheetId="1" r:id="rId1"/>
    <sheet name="usuariostdelfuego08" sheetId="2" r:id="rId2"/>
  </sheets>
  <definedNames/>
  <calcPr fullCalcOnLoad="1"/>
</workbook>
</file>

<file path=xl/sharedStrings.xml><?xml version="1.0" encoding="utf-8"?>
<sst xmlns="http://schemas.openxmlformats.org/spreadsheetml/2006/main" count="53" uniqueCount="25">
  <si>
    <t>Provincia</t>
  </si>
  <si>
    <t>Depto</t>
  </si>
  <si>
    <t>Ente</t>
  </si>
  <si>
    <t>Tierra del Fuego</t>
  </si>
  <si>
    <t>Río Grande</t>
  </si>
  <si>
    <t>Coop de Rio Grande</t>
  </si>
  <si>
    <t>Año 2008</t>
  </si>
  <si>
    <t>Facturado a usuario final</t>
  </si>
  <si>
    <t>Valores expresados en MWh</t>
  </si>
  <si>
    <t>Total</t>
  </si>
  <si>
    <t>Residencial</t>
  </si>
  <si>
    <t>Comercial</t>
  </si>
  <si>
    <t>Industrial</t>
  </si>
  <si>
    <t>Serv. Sanit</t>
  </si>
  <si>
    <t>Al. Público</t>
  </si>
  <si>
    <t>Tracción</t>
  </si>
  <si>
    <t>Riego</t>
  </si>
  <si>
    <t>Oficial</t>
  </si>
  <si>
    <t>El. Rural</t>
  </si>
  <si>
    <t>Otros</t>
  </si>
  <si>
    <t>PROVINCIA DE TIERRA DELFUEGO E ISLAS DEL ATLANTICO SUR</t>
  </si>
  <si>
    <t>Total Río Grande</t>
  </si>
  <si>
    <t>TOTAL COOP DE RIO GRANDE</t>
  </si>
  <si>
    <t>Cantidad de usuarios</t>
  </si>
  <si>
    <t>COOP DE RIO GRANDE</t>
  </si>
</sst>
</file>

<file path=xl/styles.xml><?xml version="1.0" encoding="utf-8"?>
<styleSheet xmlns="http://schemas.openxmlformats.org/spreadsheetml/2006/main">
  <numFmts count="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.00\ &quot;$&quot;;\-#,##0.00\ &quot;$&quot;"/>
  </numFmts>
  <fonts count="6">
    <font>
      <sz val="10"/>
      <name val="Arial"/>
      <family val="0"/>
    </font>
    <font>
      <sz val="10"/>
      <color indexed="8"/>
      <name val="Arial"/>
      <family val="0"/>
    </font>
    <font>
      <sz val="10"/>
      <color indexed="8"/>
      <name val="MS Sans Serif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3" fontId="0" fillId="0" borderId="0" xfId="0" applyNumberFormat="1" applyAlignment="1">
      <alignment horizontal="center"/>
    </xf>
    <xf numFmtId="0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NumberFormat="1" applyFont="1" applyAlignment="1">
      <alignment horizontal="center"/>
    </xf>
    <xf numFmtId="0" fontId="5" fillId="2" borderId="1" xfId="19" applyFont="1" applyFill="1" applyBorder="1" applyAlignment="1">
      <alignment horizontal="center"/>
      <protection/>
    </xf>
    <xf numFmtId="3" fontId="4" fillId="0" borderId="0" xfId="0" applyNumberFormat="1" applyFont="1" applyAlignment="1">
      <alignment horizontal="center"/>
    </xf>
    <xf numFmtId="3" fontId="1" fillId="0" borderId="2" xfId="19" applyNumberFormat="1" applyFont="1" applyFill="1" applyBorder="1" applyAlignment="1">
      <alignment horizontal="center" wrapText="1"/>
      <protection/>
    </xf>
    <xf numFmtId="3" fontId="0" fillId="0" borderId="0" xfId="0" applyNumberFormat="1" applyFont="1" applyAlignment="1" quotePrefix="1">
      <alignment horizontal="center"/>
    </xf>
    <xf numFmtId="3" fontId="5" fillId="0" borderId="2" xfId="19" applyNumberFormat="1" applyFont="1" applyFill="1" applyBorder="1" applyAlignment="1">
      <alignment horizontal="center" wrapText="1"/>
      <protection/>
    </xf>
    <xf numFmtId="3" fontId="4" fillId="0" borderId="0" xfId="0" applyNumberFormat="1" applyFont="1" applyAlignment="1" quotePrefix="1">
      <alignment horizontal="center"/>
    </xf>
    <xf numFmtId="3" fontId="5" fillId="0" borderId="0" xfId="19" applyNumberFormat="1" applyFont="1" applyFill="1" applyBorder="1" applyAlignment="1">
      <alignment horizont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Hoja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1"/>
  <sheetViews>
    <sheetView workbookViewId="0" topLeftCell="A1">
      <selection activeCell="C18" sqref="C18"/>
    </sheetView>
  </sheetViews>
  <sheetFormatPr defaultColWidth="11.421875" defaultRowHeight="12.75"/>
  <cols>
    <col min="1" max="1" width="15.7109375" style="0" customWidth="1"/>
    <col min="2" max="2" width="12.00390625" style="0" customWidth="1"/>
    <col min="3" max="3" width="27.421875" style="0" customWidth="1"/>
    <col min="4" max="4" width="11.00390625" style="0" customWidth="1"/>
  </cols>
  <sheetData>
    <row r="2" spans="2:6" ht="12.75">
      <c r="B2" s="3" t="s">
        <v>20</v>
      </c>
      <c r="E2" s="3"/>
      <c r="F2" s="3" t="s">
        <v>6</v>
      </c>
    </row>
    <row r="3" ht="12.75">
      <c r="B3" s="3" t="s">
        <v>24</v>
      </c>
    </row>
    <row r="4" spans="2:5" ht="12.75">
      <c r="B4" s="3" t="s">
        <v>7</v>
      </c>
      <c r="D4" s="4" t="s">
        <v>8</v>
      </c>
      <c r="E4" s="4"/>
    </row>
    <row r="6" spans="1:14" ht="12.75">
      <c r="A6" s="5" t="s">
        <v>0</v>
      </c>
      <c r="B6" s="5" t="s">
        <v>1</v>
      </c>
      <c r="C6" s="5" t="s">
        <v>2</v>
      </c>
      <c r="D6" s="5" t="s">
        <v>9</v>
      </c>
      <c r="E6" s="6" t="s">
        <v>10</v>
      </c>
      <c r="F6" s="6" t="s">
        <v>11</v>
      </c>
      <c r="G6" s="6" t="s">
        <v>12</v>
      </c>
      <c r="H6" s="6" t="s">
        <v>13</v>
      </c>
      <c r="I6" s="6" t="s">
        <v>14</v>
      </c>
      <c r="J6" s="6" t="s">
        <v>15</v>
      </c>
      <c r="K6" s="6" t="s">
        <v>16</v>
      </c>
      <c r="L6" s="6" t="s">
        <v>17</v>
      </c>
      <c r="M6" s="6" t="s">
        <v>18</v>
      </c>
      <c r="N6" s="6" t="s">
        <v>19</v>
      </c>
    </row>
    <row r="7" spans="1:14" ht="12.75">
      <c r="A7" s="1" t="s">
        <v>3</v>
      </c>
      <c r="B7" s="1" t="s">
        <v>4</v>
      </c>
      <c r="C7" s="1" t="s">
        <v>5</v>
      </c>
      <c r="D7" s="2">
        <f>SUM(E7:N7)</f>
        <v>4821.396</v>
      </c>
      <c r="E7" s="2">
        <v>2654.136</v>
      </c>
      <c r="F7" s="2">
        <v>853.908</v>
      </c>
      <c r="G7" s="2">
        <v>450.309</v>
      </c>
      <c r="H7" s="2">
        <v>0</v>
      </c>
      <c r="I7" s="2">
        <v>356.387</v>
      </c>
      <c r="J7" s="2">
        <v>0</v>
      </c>
      <c r="K7" s="2">
        <v>0</v>
      </c>
      <c r="L7" s="2">
        <v>506.656</v>
      </c>
      <c r="M7" s="2">
        <v>0</v>
      </c>
      <c r="N7" s="2">
        <v>0</v>
      </c>
    </row>
    <row r="8" spans="1:14" ht="12.75">
      <c r="A8" s="1" t="s">
        <v>3</v>
      </c>
      <c r="B8" s="1" t="s">
        <v>4</v>
      </c>
      <c r="C8" s="1" t="s">
        <v>5</v>
      </c>
      <c r="D8" s="2">
        <f>SUM(E8:N8)</f>
        <v>211527.18</v>
      </c>
      <c r="E8" s="2">
        <v>56954.02</v>
      </c>
      <c r="F8" s="2">
        <v>35333.523</v>
      </c>
      <c r="G8" s="2">
        <v>97743.267</v>
      </c>
      <c r="H8" s="2">
        <v>0</v>
      </c>
      <c r="I8" s="2">
        <v>8265.523</v>
      </c>
      <c r="J8" s="2">
        <v>0</v>
      </c>
      <c r="K8" s="2">
        <v>0</v>
      </c>
      <c r="L8" s="2">
        <v>13230.847</v>
      </c>
      <c r="M8" s="2">
        <v>0</v>
      </c>
      <c r="N8" s="2">
        <v>0</v>
      </c>
    </row>
    <row r="9" spans="1:14" ht="12.75">
      <c r="A9" s="1"/>
      <c r="B9" s="3" t="s">
        <v>21</v>
      </c>
      <c r="C9" s="1"/>
      <c r="D9" s="7">
        <f>SUM(E9:N9)</f>
        <v>216348.576</v>
      </c>
      <c r="E9" s="7">
        <f>+E7+E8</f>
        <v>59608.155999999995</v>
      </c>
      <c r="F9" s="7">
        <f aca="true" t="shared" si="0" ref="F9:N9">+F7+F8</f>
        <v>36187.431000000004</v>
      </c>
      <c r="G9" s="7">
        <f t="shared" si="0"/>
        <v>98193.576</v>
      </c>
      <c r="H9" s="7">
        <f t="shared" si="0"/>
        <v>0</v>
      </c>
      <c r="I9" s="7">
        <f t="shared" si="0"/>
        <v>8621.91</v>
      </c>
      <c r="J9" s="7">
        <f t="shared" si="0"/>
        <v>0</v>
      </c>
      <c r="K9" s="7">
        <f t="shared" si="0"/>
        <v>0</v>
      </c>
      <c r="L9" s="7">
        <f t="shared" si="0"/>
        <v>13737.503</v>
      </c>
      <c r="M9" s="7">
        <f t="shared" si="0"/>
        <v>0</v>
      </c>
      <c r="N9" s="7">
        <f t="shared" si="0"/>
        <v>0</v>
      </c>
    </row>
    <row r="11" spans="2:14" ht="12.75">
      <c r="B11" s="4" t="s">
        <v>22</v>
      </c>
      <c r="D11" s="7">
        <f>+D9</f>
        <v>216348.576</v>
      </c>
      <c r="E11" s="7">
        <f aca="true" t="shared" si="1" ref="E11:N11">+E9</f>
        <v>59608.155999999995</v>
      </c>
      <c r="F11" s="7">
        <f t="shared" si="1"/>
        <v>36187.431000000004</v>
      </c>
      <c r="G11" s="7">
        <f t="shared" si="1"/>
        <v>98193.576</v>
      </c>
      <c r="H11" s="7">
        <f t="shared" si="1"/>
        <v>0</v>
      </c>
      <c r="I11" s="7">
        <f t="shared" si="1"/>
        <v>8621.91</v>
      </c>
      <c r="J11" s="7">
        <f t="shared" si="1"/>
        <v>0</v>
      </c>
      <c r="K11" s="7">
        <f t="shared" si="1"/>
        <v>0</v>
      </c>
      <c r="L11" s="7">
        <f t="shared" si="1"/>
        <v>13737.503</v>
      </c>
      <c r="M11" s="7">
        <f t="shared" si="1"/>
        <v>0</v>
      </c>
      <c r="N11" s="7">
        <f t="shared" si="1"/>
        <v>0</v>
      </c>
    </row>
  </sheetData>
  <printOptions/>
  <pageMargins left="0.7874015748031497" right="0.3937007874015748" top="0.984251968503937" bottom="0.984251968503937" header="0" footer="0"/>
  <pageSetup horizontalDpi="300" verticalDpi="3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0"/>
  <sheetViews>
    <sheetView tabSelected="1" workbookViewId="0" topLeftCell="A1">
      <selection activeCell="D10" sqref="D10:N10"/>
    </sheetView>
  </sheetViews>
  <sheetFormatPr defaultColWidth="11.421875" defaultRowHeight="12.75"/>
  <cols>
    <col min="1" max="1" width="18.140625" style="0" customWidth="1"/>
    <col min="3" max="3" width="28.00390625" style="0" customWidth="1"/>
    <col min="4" max="4" width="13.8515625" style="0" customWidth="1"/>
  </cols>
  <sheetData>
    <row r="1" spans="1:5" ht="12.75">
      <c r="A1" s="3" t="s">
        <v>20</v>
      </c>
      <c r="D1" s="3"/>
      <c r="E1" s="3" t="s">
        <v>6</v>
      </c>
    </row>
    <row r="2" ht="12.75">
      <c r="A2" s="3" t="s">
        <v>24</v>
      </c>
    </row>
    <row r="3" spans="1:4" ht="12.75">
      <c r="A3" s="3" t="s">
        <v>23</v>
      </c>
      <c r="C3" s="4"/>
      <c r="D3" s="4"/>
    </row>
    <row r="5" spans="1:14" ht="12.75">
      <c r="A5" s="3" t="s">
        <v>0</v>
      </c>
      <c r="B5" s="5" t="s">
        <v>1</v>
      </c>
      <c r="C5" s="5" t="s">
        <v>2</v>
      </c>
      <c r="D5" s="5" t="s">
        <v>9</v>
      </c>
      <c r="E5" s="6" t="s">
        <v>10</v>
      </c>
      <c r="F5" s="6" t="s">
        <v>11</v>
      </c>
      <c r="G5" s="6" t="s">
        <v>12</v>
      </c>
      <c r="H5" s="6" t="s">
        <v>13</v>
      </c>
      <c r="I5" s="6" t="s">
        <v>14</v>
      </c>
      <c r="J5" s="6" t="s">
        <v>15</v>
      </c>
      <c r="K5" s="6" t="s">
        <v>16</v>
      </c>
      <c r="L5" s="6" t="s">
        <v>17</v>
      </c>
      <c r="M5" s="6" t="s">
        <v>18</v>
      </c>
      <c r="N5" s="6" t="s">
        <v>19</v>
      </c>
    </row>
    <row r="6" spans="1:14" ht="12.75">
      <c r="A6" s="1" t="s">
        <v>3</v>
      </c>
      <c r="B6" s="1" t="s">
        <v>4</v>
      </c>
      <c r="C6" s="1" t="s">
        <v>5</v>
      </c>
      <c r="D6" s="9">
        <f>SUM(E6:N6)</f>
        <v>1175</v>
      </c>
      <c r="E6" s="8">
        <v>1070</v>
      </c>
      <c r="F6" s="8">
        <v>50</v>
      </c>
      <c r="G6" s="8">
        <v>22</v>
      </c>
      <c r="H6" s="8">
        <v>0</v>
      </c>
      <c r="I6" s="8">
        <v>1</v>
      </c>
      <c r="J6" s="8">
        <v>0</v>
      </c>
      <c r="K6" s="8">
        <v>0</v>
      </c>
      <c r="L6" s="8">
        <v>32</v>
      </c>
      <c r="M6" s="8">
        <v>0</v>
      </c>
      <c r="N6" s="8">
        <v>0</v>
      </c>
    </row>
    <row r="7" spans="1:14" ht="12.75">
      <c r="A7" s="1" t="s">
        <v>3</v>
      </c>
      <c r="B7" s="1" t="s">
        <v>4</v>
      </c>
      <c r="C7" s="1" t="s">
        <v>5</v>
      </c>
      <c r="D7" s="9">
        <f>SUM(E7:N7)</f>
        <v>19725</v>
      </c>
      <c r="E7" s="8">
        <v>16865</v>
      </c>
      <c r="F7" s="8">
        <v>2415</v>
      </c>
      <c r="G7" s="8">
        <v>135</v>
      </c>
      <c r="H7" s="8">
        <v>0</v>
      </c>
      <c r="I7" s="8">
        <v>1</v>
      </c>
      <c r="J7" s="8">
        <v>0</v>
      </c>
      <c r="K7" s="8">
        <v>0</v>
      </c>
      <c r="L7" s="8">
        <v>309</v>
      </c>
      <c r="M7" s="8">
        <v>0</v>
      </c>
      <c r="N7" s="8">
        <v>0</v>
      </c>
    </row>
    <row r="8" spans="1:14" ht="12.75">
      <c r="A8" s="1"/>
      <c r="B8" s="3" t="s">
        <v>21</v>
      </c>
      <c r="C8" s="1"/>
      <c r="D8" s="11">
        <f>SUM(E8:N8)</f>
        <v>20900</v>
      </c>
      <c r="E8" s="10">
        <f>+E6+E7</f>
        <v>17935</v>
      </c>
      <c r="F8" s="10">
        <f aca="true" t="shared" si="0" ref="F8:N8">+F6+F7</f>
        <v>2465</v>
      </c>
      <c r="G8" s="10">
        <f t="shared" si="0"/>
        <v>157</v>
      </c>
      <c r="H8" s="10">
        <f t="shared" si="0"/>
        <v>0</v>
      </c>
      <c r="I8" s="10">
        <f t="shared" si="0"/>
        <v>2</v>
      </c>
      <c r="J8" s="10">
        <f t="shared" si="0"/>
        <v>0</v>
      </c>
      <c r="K8" s="10">
        <f t="shared" si="0"/>
        <v>0</v>
      </c>
      <c r="L8" s="10">
        <f t="shared" si="0"/>
        <v>341</v>
      </c>
      <c r="M8" s="10">
        <f t="shared" si="0"/>
        <v>0</v>
      </c>
      <c r="N8" s="10">
        <f t="shared" si="0"/>
        <v>0</v>
      </c>
    </row>
    <row r="9" spans="1:14" ht="12.75">
      <c r="A9" s="1"/>
      <c r="B9" s="3"/>
      <c r="C9" s="1"/>
      <c r="D9" s="11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2:14" ht="12.75">
      <c r="B10" s="4" t="s">
        <v>22</v>
      </c>
      <c r="D10" s="7">
        <f>+D8</f>
        <v>20900</v>
      </c>
      <c r="E10" s="7">
        <f aca="true" t="shared" si="1" ref="E10:N10">+E8</f>
        <v>17935</v>
      </c>
      <c r="F10" s="7">
        <f t="shared" si="1"/>
        <v>2465</v>
      </c>
      <c r="G10" s="7">
        <f t="shared" si="1"/>
        <v>157</v>
      </c>
      <c r="H10" s="7">
        <f t="shared" si="1"/>
        <v>0</v>
      </c>
      <c r="I10" s="7">
        <f t="shared" si="1"/>
        <v>2</v>
      </c>
      <c r="J10" s="7">
        <f t="shared" si="1"/>
        <v>0</v>
      </c>
      <c r="K10" s="7">
        <f t="shared" si="1"/>
        <v>0</v>
      </c>
      <c r="L10" s="7">
        <f t="shared" si="1"/>
        <v>341</v>
      </c>
      <c r="M10" s="7">
        <f t="shared" si="1"/>
        <v>0</v>
      </c>
      <c r="N10" s="7">
        <f t="shared" si="1"/>
        <v>0</v>
      </c>
    </row>
  </sheetData>
  <printOptions/>
  <pageMargins left="0.5905511811023623" right="0.5905511811023623" top="0.984251968503937" bottom="0.984251968503937" header="0" footer="0"/>
  <pageSetup horizontalDpi="600" verticalDpi="6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Secretaría de Energía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anduco</dc:creator>
  <cp:keywords/>
  <dc:description/>
  <cp:lastModifiedBy>anduco</cp:lastModifiedBy>
  <cp:lastPrinted>2010-01-19T20:07:09Z</cp:lastPrinted>
  <dcterms:created xsi:type="dcterms:W3CDTF">2010-01-18T19:08:14Z</dcterms:created>
  <dcterms:modified xsi:type="dcterms:W3CDTF">2010-03-03T18:50:59Z</dcterms:modified>
  <cp:category/>
  <cp:version/>
  <cp:contentType/>
  <cp:contentStatus/>
</cp:coreProperties>
</file>