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formosa08" sheetId="1" r:id="rId1"/>
    <sheet name="usuariosformosa08" sheetId="2" r:id="rId2"/>
  </sheets>
  <definedNames/>
  <calcPr fullCalcOnLoad="1"/>
</workbook>
</file>

<file path=xl/sharedStrings.xml><?xml version="1.0" encoding="utf-8"?>
<sst xmlns="http://schemas.openxmlformats.org/spreadsheetml/2006/main" count="67" uniqueCount="31">
  <si>
    <t>Formosa</t>
  </si>
  <si>
    <t>Pilcomayo</t>
  </si>
  <si>
    <t>Coop de Clorinda</t>
  </si>
  <si>
    <t>Pirané</t>
  </si>
  <si>
    <t>Coop El Chaja</t>
  </si>
  <si>
    <t>Coop El Colorado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</si>
  <si>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</si>
  <si>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</si>
  <si>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</si>
  <si>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</si>
  <si>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</si>
  <si>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</si>
  <si>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</si>
  <si>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</si>
  <si>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</si>
  <si>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</si>
  <si>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</si>
  <si>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</si>
  <si>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</si>
  <si>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</si>
  <si>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</si>
  <si>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</si>
  <si>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</si>
  <si>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FORMOSA</t>
  </si>
  <si>
    <t>Total Formosa</t>
  </si>
  <si>
    <t>Total Pilcomayo</t>
  </si>
  <si>
    <t>Total Pirané</t>
  </si>
  <si>
    <t>Coop Mojón de Fierro</t>
  </si>
  <si>
    <t>Cantidad de Usuarios</t>
  </si>
  <si>
    <t>TOTAL COOPERATIVAS</t>
  </si>
  <si>
    <t>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</si>
</sst>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  <xf numFmtId="3" fontId="5" fillId="0" borderId="2" xfId="19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B1">
      <selection activeCell="E20" sqref="E20"/>
    </sheetView>
  </sheetViews>
  <sheetFormatPr defaultColWidth="11.421875" defaultRowHeight="12.75"/>
  <cols>
    <col min="2" max="2" width="15.28125" style="0" customWidth="1"/>
    <col min="3" max="3" width="18.00390625" style="0" customWidth="1"/>
  </cols>
  <sheetData>
    <row r="2" spans="1:5" ht="12.75">
      <c r="A2" s="5" t="s">
        <v>23</v>
      </c>
      <c r="C2" s="5" t="s">
        <v>9</v>
      </c>
      <c r="D2" s="5"/>
      <c r="E2" s="5"/>
    </row>
    <row r="3" ht="12.75">
      <c r="A3" s="5" t="s">
        <v>30</v>
      </c>
    </row>
    <row r="4" spans="1:5" ht="12.75">
      <c r="A4" s="5" t="s">
        <v>10</v>
      </c>
      <c r="C4" s="6" t="s">
        <v>11</v>
      </c>
      <c r="D4" s="6"/>
      <c r="E4" s="6"/>
    </row>
    <row r="6" spans="1:14" ht="12.75">
      <c r="A6" s="7" t="s">
        <v>6</v>
      </c>
      <c r="B6" s="7" t="s">
        <v>7</v>
      </c>
      <c r="C6" s="7" t="s">
        <v>8</v>
      </c>
      <c r="D6" s="7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8" t="s">
        <v>21</v>
      </c>
      <c r="N6" s="8" t="s">
        <v>22</v>
      </c>
    </row>
    <row r="7" spans="1:14" ht="12.75">
      <c r="A7" s="1"/>
      <c r="B7" s="1" t="s">
        <v>0</v>
      </c>
      <c r="C7" s="2" t="s">
        <v>27</v>
      </c>
      <c r="D7" s="3">
        <f>SUM(E7:N7)</f>
        <v>2135.677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2135.677</v>
      </c>
      <c r="N7" s="4">
        <v>0</v>
      </c>
    </row>
    <row r="8" spans="1:14" ht="12.75">
      <c r="A8" s="1"/>
      <c r="B8" s="5" t="s">
        <v>24</v>
      </c>
      <c r="C8" s="1"/>
      <c r="D8" s="9">
        <f>+D7</f>
        <v>2135.677</v>
      </c>
      <c r="E8" s="9">
        <f>+E7</f>
        <v>0</v>
      </c>
      <c r="F8" s="9">
        <f aca="true" t="shared" si="0" ref="F8:N8">+F7</f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2135.677</v>
      </c>
      <c r="N8" s="9">
        <f t="shared" si="0"/>
        <v>0</v>
      </c>
    </row>
    <row r="9" spans="1:14" ht="12.75">
      <c r="A9" s="1" t="s">
        <v>0</v>
      </c>
      <c r="B9" s="1" t="s">
        <v>1</v>
      </c>
      <c r="C9" s="1" t="s">
        <v>2</v>
      </c>
      <c r="D9" s="3">
        <f>SUM(E9:N9)</f>
        <v>16928.13</v>
      </c>
      <c r="E9" s="4">
        <v>0</v>
      </c>
      <c r="F9" s="4">
        <v>0</v>
      </c>
      <c r="G9" s="4">
        <v>0</v>
      </c>
      <c r="H9" s="4">
        <v>0</v>
      </c>
      <c r="I9" s="4">
        <v>495</v>
      </c>
      <c r="J9" s="4">
        <v>0</v>
      </c>
      <c r="K9" s="4">
        <v>0</v>
      </c>
      <c r="L9" s="4">
        <v>0</v>
      </c>
      <c r="M9" s="4">
        <v>16433.13</v>
      </c>
      <c r="N9" s="4">
        <v>0</v>
      </c>
    </row>
    <row r="10" spans="1:14" ht="12.75">
      <c r="A10" s="1"/>
      <c r="B10" s="5" t="s">
        <v>25</v>
      </c>
      <c r="C10" s="1"/>
      <c r="D10" s="9">
        <f>+D9</f>
        <v>16928.13</v>
      </c>
      <c r="E10" s="9">
        <f>+E9</f>
        <v>0</v>
      </c>
      <c r="F10" s="9">
        <f aca="true" t="shared" si="1" ref="F10:N10">+F9</f>
        <v>0</v>
      </c>
      <c r="G10" s="9">
        <f t="shared" si="1"/>
        <v>0</v>
      </c>
      <c r="H10" s="9">
        <f t="shared" si="1"/>
        <v>0</v>
      </c>
      <c r="I10" s="9">
        <f t="shared" si="1"/>
        <v>495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16433.13</v>
      </c>
      <c r="N10" s="9">
        <f t="shared" si="1"/>
        <v>0</v>
      </c>
    </row>
    <row r="11" spans="1:14" ht="12.75">
      <c r="A11" s="1" t="s">
        <v>0</v>
      </c>
      <c r="B11" s="1" t="s">
        <v>3</v>
      </c>
      <c r="C11" s="1" t="s">
        <v>4</v>
      </c>
      <c r="D11" s="3">
        <f>SUM(E11:N11)</f>
        <v>1999.572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1999.572</v>
      </c>
      <c r="N11" s="4">
        <v>0</v>
      </c>
    </row>
    <row r="12" spans="1:14" ht="12.75">
      <c r="A12" s="1" t="s">
        <v>0</v>
      </c>
      <c r="B12" s="1" t="s">
        <v>3</v>
      </c>
      <c r="C12" s="1" t="s">
        <v>5</v>
      </c>
      <c r="D12" s="3">
        <f>SUM(E12:N12)</f>
        <v>6990.855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6990.855</v>
      </c>
      <c r="N12" s="4">
        <v>0</v>
      </c>
    </row>
    <row r="13" spans="2:14" ht="12.75">
      <c r="B13" s="5" t="s">
        <v>26</v>
      </c>
      <c r="D13" s="10">
        <f>SUM(E13:N13)</f>
        <v>8990.427</v>
      </c>
      <c r="E13" s="9">
        <f>++E11+E12</f>
        <v>0</v>
      </c>
      <c r="F13" s="9">
        <f aca="true" t="shared" si="2" ref="F13:N13">++F11+F12</f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8990.427</v>
      </c>
      <c r="N13" s="9">
        <f t="shared" si="2"/>
        <v>0</v>
      </c>
    </row>
    <row r="14" ht="12.75">
      <c r="C14" s="13"/>
    </row>
    <row r="15" spans="2:14" ht="12.75">
      <c r="B15" s="6" t="s">
        <v>29</v>
      </c>
      <c r="D15" s="9">
        <f>+D8+D10+D13</f>
        <v>28054.234</v>
      </c>
      <c r="E15" s="9">
        <f aca="true" t="shared" si="3" ref="E15:N15">+E8+E10+E13</f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9">
        <f t="shared" si="3"/>
        <v>495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27559.234</v>
      </c>
      <c r="N15" s="9">
        <f t="shared" si="3"/>
        <v>0</v>
      </c>
    </row>
  </sheetData>
  <printOptions/>
  <pageMargins left="0.7874015748031497" right="0.5905511811023623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E18" sqref="E18"/>
    </sheetView>
  </sheetViews>
  <sheetFormatPr defaultColWidth="11.421875" defaultRowHeight="12.75"/>
  <cols>
    <col min="2" max="2" width="14.00390625" style="0" customWidth="1"/>
    <col min="3" max="3" width="20.57421875" style="0" customWidth="1"/>
    <col min="4" max="4" width="10.140625" style="0" customWidth="1"/>
  </cols>
  <sheetData>
    <row r="1" spans="1:5" ht="12.75">
      <c r="A1" s="5" t="s">
        <v>23</v>
      </c>
      <c r="C1" s="5" t="s">
        <v>9</v>
      </c>
      <c r="D1" s="5"/>
      <c r="E1" s="5"/>
    </row>
    <row r="2" ht="12.75">
      <c r="A2" s="5" t="s">
        <v>30</v>
      </c>
    </row>
    <row r="3" spans="1:5" ht="12.75">
      <c r="A3" s="5" t="s">
        <v>28</v>
      </c>
      <c r="C3" s="6"/>
      <c r="D3" s="6"/>
      <c r="E3" s="6"/>
    </row>
    <row r="5" spans="1:14" ht="12.75">
      <c r="A5" s="7" t="s">
        <v>6</v>
      </c>
      <c r="B5" s="7" t="s">
        <v>7</v>
      </c>
      <c r="C5" s="7" t="s">
        <v>8</v>
      </c>
      <c r="D5" s="7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</row>
    <row r="6" spans="1:14" ht="12.75">
      <c r="A6" s="1"/>
      <c r="B6" s="1" t="s">
        <v>0</v>
      </c>
      <c r="C6" s="2" t="s">
        <v>27</v>
      </c>
      <c r="D6" s="3">
        <f>SUM(E6:N6)</f>
        <v>693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693</v>
      </c>
      <c r="N6" s="11">
        <v>0</v>
      </c>
    </row>
    <row r="7" spans="1:14" ht="12.75">
      <c r="A7" s="1"/>
      <c r="B7" s="5" t="s">
        <v>24</v>
      </c>
      <c r="C7" s="1"/>
      <c r="D7" s="10">
        <f>SUM(E7:N7)</f>
        <v>693</v>
      </c>
      <c r="E7" s="12">
        <f>+E6</f>
        <v>0</v>
      </c>
      <c r="F7" s="12">
        <f aca="true" t="shared" si="0" ref="F7:N7">+F6</f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693</v>
      </c>
      <c r="N7" s="12">
        <f t="shared" si="0"/>
        <v>0</v>
      </c>
    </row>
    <row r="8" spans="1:14" ht="12.75">
      <c r="A8" s="1" t="s">
        <v>0</v>
      </c>
      <c r="B8" s="1" t="s">
        <v>1</v>
      </c>
      <c r="C8" s="1" t="s">
        <v>2</v>
      </c>
      <c r="D8" s="3">
        <f>SUM(E8:N8)</f>
        <v>5872</v>
      </c>
      <c r="E8" s="11">
        <v>0</v>
      </c>
      <c r="F8" s="11">
        <v>0</v>
      </c>
      <c r="G8" s="11">
        <v>0</v>
      </c>
      <c r="H8" s="11">
        <v>0</v>
      </c>
      <c r="I8" s="11">
        <v>7</v>
      </c>
      <c r="J8" s="11">
        <v>0</v>
      </c>
      <c r="K8" s="11">
        <v>0</v>
      </c>
      <c r="L8" s="11">
        <v>0</v>
      </c>
      <c r="M8" s="11">
        <v>5865</v>
      </c>
      <c r="N8" s="11">
        <v>0</v>
      </c>
    </row>
    <row r="9" spans="1:14" ht="12.75">
      <c r="A9" s="1"/>
      <c r="B9" s="5" t="s">
        <v>25</v>
      </c>
      <c r="C9" s="1"/>
      <c r="D9" s="10">
        <f>SUM(E9:N9)</f>
        <v>5872</v>
      </c>
      <c r="E9" s="12">
        <f>+E8</f>
        <v>0</v>
      </c>
      <c r="F9" s="12">
        <f aca="true" t="shared" si="1" ref="F9:N9">+F8</f>
        <v>0</v>
      </c>
      <c r="G9" s="12">
        <f t="shared" si="1"/>
        <v>0</v>
      </c>
      <c r="H9" s="12">
        <f t="shared" si="1"/>
        <v>0</v>
      </c>
      <c r="I9" s="12">
        <f t="shared" si="1"/>
        <v>7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5865</v>
      </c>
      <c r="N9" s="12">
        <f t="shared" si="1"/>
        <v>0</v>
      </c>
    </row>
    <row r="10" spans="1:14" ht="12.75">
      <c r="A10" s="1" t="s">
        <v>0</v>
      </c>
      <c r="B10" s="1" t="s">
        <v>3</v>
      </c>
      <c r="C10" s="1" t="s">
        <v>4</v>
      </c>
      <c r="D10" s="3">
        <f>SUM(E10:N10)</f>
        <v>707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707</v>
      </c>
      <c r="N10" s="11">
        <v>0</v>
      </c>
    </row>
    <row r="11" spans="1:14" ht="12.75">
      <c r="A11" s="1" t="s">
        <v>0</v>
      </c>
      <c r="B11" s="1" t="s">
        <v>3</v>
      </c>
      <c r="C11" s="1" t="s">
        <v>5</v>
      </c>
      <c r="D11" s="3">
        <f>SUM(E11:N11)</f>
        <v>2471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2471</v>
      </c>
      <c r="N11" s="11">
        <v>0</v>
      </c>
    </row>
    <row r="12" spans="2:14" ht="12.75">
      <c r="B12" s="5" t="s">
        <v>26</v>
      </c>
      <c r="D12" s="10">
        <f>SUM(E12:N12)</f>
        <v>3178</v>
      </c>
      <c r="E12" s="9">
        <f>+E10+E11</f>
        <v>0</v>
      </c>
      <c r="F12" s="9">
        <f aca="true" t="shared" si="2" ref="F12:N12">+F10+F11</f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3178</v>
      </c>
      <c r="N12" s="9">
        <f t="shared" si="2"/>
        <v>0</v>
      </c>
    </row>
    <row r="13" spans="5:14" ht="12.75"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2.75">
      <c r="B14" s="6" t="s">
        <v>29</v>
      </c>
      <c r="D14" s="9">
        <f>+D7+D9+D12</f>
        <v>9743</v>
      </c>
      <c r="E14" s="9">
        <f>+E7+E9+E12</f>
        <v>0</v>
      </c>
      <c r="F14" s="9">
        <f>+F7+F9+F12</f>
        <v>0</v>
      </c>
      <c r="G14" s="9">
        <f>+G7+G9+G12</f>
        <v>0</v>
      </c>
      <c r="H14" s="9">
        <f>+H7+H9+H12</f>
        <v>0</v>
      </c>
      <c r="I14" s="9">
        <f>+I7+I9+I12</f>
        <v>7</v>
      </c>
      <c r="J14" s="9">
        <f>+J7+J9+J12</f>
        <v>0</v>
      </c>
      <c r="K14" s="9">
        <f>+K7+K9+K12</f>
        <v>0</v>
      </c>
      <c r="L14" s="9">
        <f>+L7+L9+L12</f>
        <v>0</v>
      </c>
      <c r="M14" s="9">
        <f>+M7+M9+M12</f>
        <v>9736</v>
      </c>
      <c r="N14" s="9">
        <f>+N7+N9+N12</f>
        <v>0</v>
      </c>
    </row>
  </sheetData>
  <printOptions/>
  <pageMargins left="0.7874015748031497" right="0.5905511811023623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2010-01-19T19:44:27Z</cp:lastPrinted>
  <dcterms:created xsi:type="dcterms:W3CDTF">2010-01-14T14:16:25Z</dcterms:created>
  <dcterms:modified xsi:type="dcterms:W3CDTF">2010-03-03T18:44:26Z</dcterms:modified>
  <cp:category/>
  <cp:version/>
  <cp:contentType/>
  <cp:contentStatus/>
</cp:coreProperties>
</file>