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formosa" sheetId="1" r:id="rId1"/>
    <sheet name="facturformos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<sst xmlns="http://schemas.openxmlformats.org/spreadsheetml/2006/main" count="63" uniqueCount="27">
  <si>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</si>
  <si>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</si>
  <si>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</si>
  <si>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</si>
  <si>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</si>
  <si>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</si>
  <si>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</si>
  <si>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</si>
  <si>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</si>
  <si>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</si>
  <si>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</si>
  <si>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</si>
  <si>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</si>
  <si>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</si>
  <si>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</si>
  <si>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</si>
  <si>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Formosa</t>
  </si>
  <si>
    <t>Coop Mojón de Fierro</t>
  </si>
  <si>
    <t>Pilcomayo</t>
  </si>
  <si>
    <t>Coop de Clorinda</t>
  </si>
  <si>
    <t>Pirané</t>
  </si>
  <si>
    <t>Coop El Chaja</t>
  </si>
  <si>
    <t>Coop El Colorado</t>
  </si>
  <si>
    <t>TOTAL COOPERATIVAS</t>
  </si>
  <si>
    <t>Facturado a usuario final</t>
  </si>
  <si>
    <t>Valores expresado en MWh</t>
  </si>
  <si>
    <t>Cooperativas PROVINCIA DE FORMOSA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</si>
</sst>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D2" sqref="D2"/>
    </sheetView>
  </sheetViews>
  <sheetFormatPr defaultColWidth="11.421875" defaultRowHeight="12.75"/>
  <cols>
    <col min="1" max="1" width="19.8515625" style="0" customWidth="1"/>
    <col min="2" max="2" width="18.140625" style="0" customWidth="1"/>
  </cols>
  <sheetData>
    <row r="2" ht="12.75">
      <c r="A2" s="1" t="s">
        <v>0</v>
      </c>
    </row>
    <row r="3" ht="12.75">
      <c r="A3" s="1" t="s">
        <v>26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 aca="true" t="shared" si="0" ref="C8:C13">SUM(D8:M8)</f>
        <v>753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753</v>
      </c>
      <c r="M8" s="3">
        <v>0</v>
      </c>
    </row>
    <row r="9" spans="1:13" ht="12.75">
      <c r="A9" s="1" t="s">
        <v>16</v>
      </c>
      <c r="B9" s="1" t="s">
        <v>15</v>
      </c>
      <c r="C9" s="4">
        <f>+C8</f>
        <v>753</v>
      </c>
      <c r="D9" s="4">
        <f aca="true" t="shared" si="1" ref="D9:J9">+D8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>+K8</f>
        <v>0</v>
      </c>
      <c r="L9" s="4">
        <f>+L8</f>
        <v>753</v>
      </c>
      <c r="M9" s="4">
        <f>+M8</f>
        <v>0</v>
      </c>
    </row>
    <row r="10" spans="1:13" ht="12.75">
      <c r="A10" t="s">
        <v>18</v>
      </c>
      <c r="B10" t="s">
        <v>19</v>
      </c>
      <c r="C10" s="3">
        <f t="shared" si="0"/>
        <v>6129</v>
      </c>
      <c r="D10" s="3">
        <v>0</v>
      </c>
      <c r="E10" s="3">
        <v>0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  <c r="L10" s="3">
        <v>6122</v>
      </c>
      <c r="M10" s="3">
        <v>0</v>
      </c>
    </row>
    <row r="11" spans="1:13" ht="12.75">
      <c r="A11" s="1" t="s">
        <v>18</v>
      </c>
      <c r="B11" s="1" t="s">
        <v>15</v>
      </c>
      <c r="C11" s="4">
        <f>+C10</f>
        <v>6129</v>
      </c>
      <c r="D11" s="4">
        <f aca="true" t="shared" si="2" ref="D11:M11">+D10</f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7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6122</v>
      </c>
      <c r="M11" s="4">
        <f t="shared" si="2"/>
        <v>0</v>
      </c>
    </row>
    <row r="12" spans="1:13" ht="12.75">
      <c r="A12" t="s">
        <v>20</v>
      </c>
      <c r="B12" t="s">
        <v>21</v>
      </c>
      <c r="C12" s="3">
        <f t="shared" si="0"/>
        <v>736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736</v>
      </c>
      <c r="M12" s="3">
        <v>0</v>
      </c>
    </row>
    <row r="13" spans="1:13" ht="12.75">
      <c r="A13" t="s">
        <v>20</v>
      </c>
      <c r="B13" t="s">
        <v>22</v>
      </c>
      <c r="C13" s="3">
        <f t="shared" si="0"/>
        <v>2633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2633</v>
      </c>
      <c r="M13" s="3">
        <v>0</v>
      </c>
    </row>
    <row r="14" spans="1:13" ht="12.75">
      <c r="A14" s="1" t="s">
        <v>20</v>
      </c>
      <c r="B14" s="1" t="s">
        <v>15</v>
      </c>
      <c r="C14" s="4">
        <f>+C12+C13</f>
        <v>3369</v>
      </c>
      <c r="D14" s="4">
        <f aca="true" t="shared" si="3" ref="D14:M14">+D12+D13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3369</v>
      </c>
      <c r="M14" s="4">
        <f t="shared" si="3"/>
        <v>0</v>
      </c>
    </row>
    <row r="15" ht="12.75">
      <c r="C15" s="5"/>
    </row>
    <row r="16" spans="1:13" ht="12.75">
      <c r="A16" s="1" t="s">
        <v>23</v>
      </c>
      <c r="C16" s="4">
        <f>+C9+C11+C14</f>
        <v>10251</v>
      </c>
      <c r="D16" s="4">
        <f aca="true" t="shared" si="4" ref="D16:M16">+D9+D11+D14</f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7</v>
      </c>
      <c r="I16" s="4">
        <f t="shared" si="4"/>
        <v>0</v>
      </c>
      <c r="J16" s="4">
        <f>+J9+J11+J14</f>
        <v>0</v>
      </c>
      <c r="K16" s="4">
        <f t="shared" si="4"/>
        <v>0</v>
      </c>
      <c r="L16" s="4">
        <f t="shared" si="4"/>
        <v>10244</v>
      </c>
      <c r="M16" s="4">
        <f t="shared" si="4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M24" sqref="M24"/>
    </sheetView>
  </sheetViews>
  <sheetFormatPr defaultColWidth="11.421875" defaultRowHeight="12.75"/>
  <cols>
    <col min="1" max="1" width="17.7109375" style="0" customWidth="1"/>
    <col min="2" max="2" width="19.2812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26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24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25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2</v>
      </c>
      <c r="B7" s="7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6" t="s">
        <v>16</v>
      </c>
      <c r="B8" s="6" t="s">
        <v>17</v>
      </c>
      <c r="C8" s="3">
        <v>2145.386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2145.386</v>
      </c>
      <c r="M8" s="3">
        <v>0</v>
      </c>
    </row>
    <row r="9" spans="1:14" s="1" customFormat="1" ht="12.75">
      <c r="A9" s="7" t="s">
        <v>16</v>
      </c>
      <c r="B9" s="7" t="s">
        <v>15</v>
      </c>
      <c r="C9" s="4">
        <f>+C8</f>
        <v>2145.386</v>
      </c>
      <c r="D9" s="4">
        <f aca="true" t="shared" si="0" ref="D9:M9">+D8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2145.386</v>
      </c>
      <c r="M9" s="4">
        <f t="shared" si="0"/>
        <v>0</v>
      </c>
      <c r="N9" s="4"/>
    </row>
    <row r="10" spans="1:13" ht="12.75">
      <c r="A10" s="6" t="s">
        <v>18</v>
      </c>
      <c r="B10" s="6" t="s">
        <v>19</v>
      </c>
      <c r="C10" s="3">
        <v>24185.807</v>
      </c>
      <c r="D10" s="3">
        <v>0</v>
      </c>
      <c r="E10" s="3">
        <v>0</v>
      </c>
      <c r="F10" s="3">
        <v>0</v>
      </c>
      <c r="G10" s="3">
        <v>0</v>
      </c>
      <c r="H10" s="3">
        <v>392.588</v>
      </c>
      <c r="I10" s="3">
        <v>0</v>
      </c>
      <c r="J10" s="3">
        <v>0</v>
      </c>
      <c r="K10" s="3">
        <v>0</v>
      </c>
      <c r="L10" s="3">
        <v>23793.219</v>
      </c>
      <c r="M10" s="3">
        <v>0</v>
      </c>
    </row>
    <row r="11" spans="1:13" s="1" customFormat="1" ht="12.75">
      <c r="A11" s="7" t="s">
        <v>18</v>
      </c>
      <c r="B11" s="7" t="s">
        <v>15</v>
      </c>
      <c r="C11" s="4">
        <f>+C10</f>
        <v>24185.807</v>
      </c>
      <c r="D11" s="4">
        <f aca="true" t="shared" si="1" ref="D11:J11">+D10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392.588</v>
      </c>
      <c r="I11" s="4">
        <f t="shared" si="1"/>
        <v>0</v>
      </c>
      <c r="J11" s="4">
        <f t="shared" si="1"/>
        <v>0</v>
      </c>
      <c r="K11" s="4">
        <f>+K10</f>
        <v>0</v>
      </c>
      <c r="L11" s="4">
        <f>+L10</f>
        <v>23793.219</v>
      </c>
      <c r="M11" s="4">
        <f>+M10</f>
        <v>0</v>
      </c>
    </row>
    <row r="12" spans="1:13" ht="12.75">
      <c r="A12" s="6" t="s">
        <v>20</v>
      </c>
      <c r="B12" s="6" t="s">
        <v>21</v>
      </c>
      <c r="C12" s="3">
        <v>2252.851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2252.851</v>
      </c>
      <c r="M12" s="3">
        <v>0</v>
      </c>
    </row>
    <row r="13" spans="1:13" ht="12.75">
      <c r="A13" s="6" t="s">
        <v>20</v>
      </c>
      <c r="B13" s="6" t="s">
        <v>22</v>
      </c>
      <c r="C13" s="3">
        <v>7778.257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7778.257</v>
      </c>
      <c r="M13" s="3">
        <v>0</v>
      </c>
    </row>
    <row r="14" spans="1:13" s="1" customFormat="1" ht="12.75">
      <c r="A14" s="7" t="s">
        <v>20</v>
      </c>
      <c r="B14" s="7" t="s">
        <v>15</v>
      </c>
      <c r="C14" s="4">
        <f>+C12+C13</f>
        <v>10031.108</v>
      </c>
      <c r="D14" s="4">
        <f aca="true" t="shared" si="2" ref="D14:M14">+D12+D13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10031.108</v>
      </c>
      <c r="M14" s="4">
        <f t="shared" si="2"/>
        <v>0</v>
      </c>
    </row>
    <row r="15" spans="1:13" ht="12.75">
      <c r="A15" s="6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1" customFormat="1" ht="12.75">
      <c r="A16" s="7" t="s">
        <v>23</v>
      </c>
      <c r="B16" s="7"/>
      <c r="C16" s="4">
        <f>+C9+C11+C14</f>
        <v>36362.301</v>
      </c>
      <c r="D16" s="4">
        <f aca="true" t="shared" si="3" ref="D16:M16">+D9+D11+D14</f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392.588</v>
      </c>
      <c r="I16" s="4">
        <f t="shared" si="3"/>
        <v>0</v>
      </c>
      <c r="J16" s="4">
        <f t="shared" si="3"/>
        <v>0</v>
      </c>
      <c r="K16" s="4">
        <f>+K9+K11+K14</f>
        <v>0</v>
      </c>
      <c r="L16" s="4">
        <f t="shared" si="3"/>
        <v>35969.713</v>
      </c>
      <c r="M16" s="4">
        <f t="shared" si="3"/>
        <v>0</v>
      </c>
    </row>
    <row r="17" spans="1:13" ht="12.75">
      <c r="A17" s="6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3:13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3:13" ht="12.7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3:13" ht="12.7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3:13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3:13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2011-01-13T22:10:46Z</cp:lastPrinted>
  <dcterms:created xsi:type="dcterms:W3CDTF">2011-01-12T20:41:41Z</dcterms:created>
  <dcterms:modified xsi:type="dcterms:W3CDTF">2011-01-19T21:02:36Z</dcterms:modified>
  <cp:category/>
  <cp:version/>
  <cp:contentType/>
  <cp:contentStatus/>
</cp:coreProperties>
</file>