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5900" windowHeight="8190" activeTab="0"/>
  </bookViews>
  <sheets>
    <sheet name="facturcoopcorrientes12" sheetId="1" r:id="rId1"/>
    <sheet name="usucoopcorrientes12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<sst xmlns="http://schemas.openxmlformats.org/spreadsheetml/2006/main" count="55" uniqueCount="27">
  <si>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Bella Vista</t>
  </si>
  <si>
    <t>Coop de Bella Vista</t>
  </si>
  <si>
    <t>Monte Caseros</t>
  </si>
  <si>
    <t>Coop de Aguara</t>
  </si>
  <si>
    <t>Santo Tomé</t>
  </si>
  <si>
    <t>Coop de Gobernador Virasoro</t>
  </si>
  <si>
    <t>departamento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</si>
  <si>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</si>
  <si>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</si>
  <si>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</si>
  <si>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</si>
  <si>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</si>
  <si>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</si>
  <si>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</si>
  <si>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</si>
  <si>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</si>
  <si>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</si>
  <si>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</si>
  <si>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</si>
  <si>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</si>
  <si>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</si>
  <si>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</si>
  <si>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</si>
  <si>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de Monte Caseros</t>
  </si>
  <si>
    <t>TOTAL COOPER</t>
  </si>
  <si>
    <t>Cooperativas de la PROVINCIA DE CORRIENTES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</si>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</sst>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workbookViewId="0" topLeftCell="A1">
      <selection activeCell="A29" sqref="A29"/>
    </sheetView>
  </sheetViews>
  <sheetFormatPr defaultColWidth="11.421875" defaultRowHeight="12.75"/>
  <cols>
    <col min="1" max="2" width="26.7109375" style="0" customWidth="1"/>
    <col min="3" max="3" width="14.8515625" style="0" customWidth="1"/>
  </cols>
  <sheetData>
    <row r="2" spans="1:13" ht="12.75">
      <c r="A2" s="4" t="s">
        <v>26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 t="s">
        <v>25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 t="s">
        <v>21</v>
      </c>
      <c r="C4" s="4"/>
      <c r="D4" s="4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22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4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12.75">
      <c r="A8" t="s">
        <v>0</v>
      </c>
      <c r="B8" t="s">
        <v>1</v>
      </c>
      <c r="C8" s="10">
        <f>SUM(D8:M8)</f>
        <v>9845.521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9845.521</v>
      </c>
      <c r="M8" s="10">
        <v>0</v>
      </c>
    </row>
    <row r="9" spans="1:13" ht="12.75">
      <c r="A9" t="s">
        <v>2</v>
      </c>
      <c r="B9" t="s">
        <v>3</v>
      </c>
      <c r="C9" s="10">
        <f>SUM(D9:M9)</f>
        <v>4381.817</v>
      </c>
      <c r="D9" s="10">
        <v>1178.471</v>
      </c>
      <c r="E9" s="10">
        <v>157.805</v>
      </c>
      <c r="F9" s="10">
        <v>1197.064</v>
      </c>
      <c r="G9" s="10">
        <v>99.052</v>
      </c>
      <c r="H9" s="10">
        <v>120.054</v>
      </c>
      <c r="I9" s="10">
        <v>0</v>
      </c>
      <c r="J9" s="10">
        <v>216.354</v>
      </c>
      <c r="K9" s="10">
        <v>52.935</v>
      </c>
      <c r="L9" s="10">
        <v>1345.224</v>
      </c>
      <c r="M9" s="10">
        <v>14.858</v>
      </c>
    </row>
    <row r="10" spans="1:13" ht="12.75">
      <c r="A10" t="s">
        <v>2</v>
      </c>
      <c r="B10" s="7" t="s">
        <v>23</v>
      </c>
      <c r="C10" s="10">
        <f>SUM(D10:M10)</f>
        <v>7644.476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7644.476</v>
      </c>
      <c r="M10" s="10">
        <v>0</v>
      </c>
    </row>
    <row r="11" spans="1:13" ht="12.75">
      <c r="A11" t="s">
        <v>4</v>
      </c>
      <c r="B11" t="s">
        <v>5</v>
      </c>
      <c r="C11" s="10">
        <f>SUM(D11:M11)</f>
        <v>14973.191</v>
      </c>
      <c r="D11" s="10">
        <v>0</v>
      </c>
      <c r="E11" s="10">
        <v>1423.876</v>
      </c>
      <c r="F11" s="10">
        <v>9062.064</v>
      </c>
      <c r="G11" s="10">
        <v>0</v>
      </c>
      <c r="H11" s="10">
        <v>189.652</v>
      </c>
      <c r="I11" s="10">
        <v>0</v>
      </c>
      <c r="J11" s="10">
        <v>0</v>
      </c>
      <c r="K11" s="10">
        <v>195.384</v>
      </c>
      <c r="L11" s="10">
        <v>4102.215</v>
      </c>
      <c r="M11" s="10">
        <v>0</v>
      </c>
    </row>
    <row r="12" spans="3:13" ht="12.75"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1" t="s">
        <v>24</v>
      </c>
      <c r="B13" s="1"/>
      <c r="C13" s="11">
        <f>+C8+C9+C10+C11</f>
        <v>36845.005</v>
      </c>
      <c r="D13" s="11">
        <f aca="true" t="shared" si="0" ref="D13:M13">+D8+D9+D10+D11</f>
        <v>1178.471</v>
      </c>
      <c r="E13" s="11">
        <f t="shared" si="0"/>
        <v>1581.681</v>
      </c>
      <c r="F13" s="11">
        <f t="shared" si="0"/>
        <v>10259.128</v>
      </c>
      <c r="G13" s="11">
        <f t="shared" si="0"/>
        <v>99.052</v>
      </c>
      <c r="H13" s="11">
        <f t="shared" si="0"/>
        <v>309.706</v>
      </c>
      <c r="I13" s="11">
        <f t="shared" si="0"/>
        <v>0</v>
      </c>
      <c r="J13" s="11">
        <f t="shared" si="0"/>
        <v>216.354</v>
      </c>
      <c r="K13" s="11">
        <f t="shared" si="0"/>
        <v>248.319</v>
      </c>
      <c r="L13" s="11">
        <f t="shared" si="0"/>
        <v>22937.436</v>
      </c>
      <c r="M13" s="11">
        <f t="shared" si="0"/>
        <v>14.858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B1">
      <selection activeCell="B30" sqref="B30"/>
    </sheetView>
  </sheetViews>
  <sheetFormatPr defaultColWidth="11.421875" defaultRowHeight="12.75"/>
  <cols>
    <col min="1" max="2" width="23.8515625" style="0" customWidth="1"/>
    <col min="3" max="3" width="26.28125" style="0" customWidth="1"/>
    <col min="4" max="4" width="12.8515625" style="0" customWidth="1"/>
  </cols>
  <sheetData>
    <row r="2" ht="12.75">
      <c r="B2" s="1" t="s">
        <v>26</v>
      </c>
    </row>
    <row r="3" ht="12.75">
      <c r="B3" s="1" t="s">
        <v>25</v>
      </c>
    </row>
    <row r="4" ht="12.75">
      <c r="B4" s="1"/>
    </row>
    <row r="5" ht="12.75">
      <c r="B5" s="1" t="s">
        <v>7</v>
      </c>
    </row>
    <row r="7" spans="1:14" ht="12.75">
      <c r="A7" s="1" t="s">
        <v>6</v>
      </c>
      <c r="B7" s="1" t="s">
        <v>8</v>
      </c>
      <c r="C7" s="1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</row>
    <row r="8" spans="1:14" ht="12.75">
      <c r="A8" t="s">
        <v>0</v>
      </c>
      <c r="B8" t="s">
        <v>0</v>
      </c>
      <c r="C8" t="s">
        <v>1</v>
      </c>
      <c r="D8" s="10">
        <f>SUM(E8:N8)</f>
        <v>1910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1910</v>
      </c>
      <c r="N8" s="10">
        <v>0</v>
      </c>
    </row>
    <row r="9" spans="1:14" ht="12.75">
      <c r="A9" t="s">
        <v>2</v>
      </c>
      <c r="B9" t="s">
        <v>2</v>
      </c>
      <c r="C9" t="s">
        <v>3</v>
      </c>
      <c r="D9" s="10">
        <f>SUM(E9:N9)</f>
        <v>727</v>
      </c>
      <c r="E9" s="10">
        <v>406</v>
      </c>
      <c r="F9" s="10">
        <v>9</v>
      </c>
      <c r="G9" s="10">
        <v>17</v>
      </c>
      <c r="H9" s="10">
        <v>1</v>
      </c>
      <c r="I9" s="10">
        <v>1</v>
      </c>
      <c r="J9" s="10">
        <v>0</v>
      </c>
      <c r="K9" s="10">
        <v>15</v>
      </c>
      <c r="L9" s="10">
        <v>6</v>
      </c>
      <c r="M9" s="10">
        <v>264</v>
      </c>
      <c r="N9" s="10">
        <v>8</v>
      </c>
    </row>
    <row r="10" spans="2:14" ht="12.75">
      <c r="B10" t="s">
        <v>2</v>
      </c>
      <c r="C10" s="6" t="s">
        <v>23</v>
      </c>
      <c r="D10" s="10">
        <f>SUM(E10:N10)</f>
        <v>963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963</v>
      </c>
      <c r="N10" s="10">
        <v>0</v>
      </c>
    </row>
    <row r="11" spans="1:14" ht="12.75">
      <c r="A11" t="s">
        <v>4</v>
      </c>
      <c r="B11" t="s">
        <v>4</v>
      </c>
      <c r="C11" t="s">
        <v>5</v>
      </c>
      <c r="D11" s="10">
        <f>SUM(E11:N11)</f>
        <v>1941</v>
      </c>
      <c r="E11" s="10">
        <v>0</v>
      </c>
      <c r="F11" s="10">
        <v>231</v>
      </c>
      <c r="G11" s="10">
        <v>85</v>
      </c>
      <c r="H11" s="10">
        <v>0</v>
      </c>
      <c r="I11" s="10">
        <v>1</v>
      </c>
      <c r="J11" s="10">
        <v>0</v>
      </c>
      <c r="K11" s="10">
        <v>0</v>
      </c>
      <c r="L11" s="10">
        <v>47</v>
      </c>
      <c r="M11" s="10">
        <v>1577</v>
      </c>
      <c r="N11" s="10">
        <v>0</v>
      </c>
    </row>
    <row r="12" spans="4:14" ht="12.75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2.75">
      <c r="B13" s="1" t="s">
        <v>24</v>
      </c>
      <c r="C13" s="1"/>
      <c r="D13" s="11">
        <f>+D8+D9+D10+D11</f>
        <v>5541</v>
      </c>
      <c r="E13" s="11">
        <f aca="true" t="shared" si="0" ref="E13:N13">+E8+E9+E10+E11</f>
        <v>406</v>
      </c>
      <c r="F13" s="11">
        <f t="shared" si="0"/>
        <v>240</v>
      </c>
      <c r="G13" s="11">
        <f t="shared" si="0"/>
        <v>102</v>
      </c>
      <c r="H13" s="11">
        <f t="shared" si="0"/>
        <v>1</v>
      </c>
      <c r="I13" s="11">
        <f t="shared" si="0"/>
        <v>2</v>
      </c>
      <c r="J13" s="11">
        <f t="shared" si="0"/>
        <v>0</v>
      </c>
      <c r="K13" s="11">
        <f t="shared" si="0"/>
        <v>15</v>
      </c>
      <c r="L13" s="11">
        <f t="shared" si="0"/>
        <v>53</v>
      </c>
      <c r="M13" s="11">
        <f t="shared" si="0"/>
        <v>4714</v>
      </c>
      <c r="N13" s="11">
        <f t="shared" si="0"/>
        <v>8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2011-12-22T21:23:59Z</cp:lastPrinted>
  <dcterms:created xsi:type="dcterms:W3CDTF">2011-12-05T18:20:53Z</dcterms:created>
  <dcterms:modified xsi:type="dcterms:W3CDTF">2013-12-16T21:03:52Z</dcterms:modified>
  <cp:category/>
  <cp:version/>
  <cp:contentType/>
  <cp:contentStatus/>
</cp:coreProperties>
</file>