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5900" windowHeight="8190" activeTab="0"/>
  </bookViews>
  <sheets>
    <sheet name="facturcoopcorrientes12" sheetId="1" r:id="rId1"/>
    <sheet name="usucoopcorrientes12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<sst xmlns="http://schemas.openxmlformats.org/spreadsheetml/2006/main" count="55" uniqueCount="27">
  <si>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Bella Vista</t>
  </si>
  <si>
    <t>Coop de Bella Vista</t>
  </si>
  <si>
    <t>Monte Caseros</t>
  </si>
  <si>
    <t>Coop de Aguara</t>
  </si>
  <si>
    <t>Santo Tomé</t>
  </si>
  <si>
    <t>Coop de Gobernador Virasoro</t>
  </si>
  <si>
    <t>departamento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</si>
  <si>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</si>
  <si>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</si>
  <si>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</si>
  <si>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</si>
  <si>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</si>
  <si>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</si>
  <si>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</si>
  <si>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</si>
  <si>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</si>
  <si>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</si>
  <si>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</si>
  <si>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</si>
  <si>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</si>
  <si>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</si>
  <si>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</si>
  <si>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</si>
  <si>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Coop de Monte Caseros</t>
  </si>
  <si>
    <t>TOTAL COOPER</t>
  </si>
  <si>
    <t>Cooperativas de la PROVINCIA DE CORRIENTES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</si>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</sst>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1" xfId="19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workbookViewId="0" topLeftCell="A1">
      <selection activeCell="C21" sqref="C21"/>
    </sheetView>
  </sheetViews>
  <sheetFormatPr defaultColWidth="11.421875" defaultRowHeight="12.75"/>
  <cols>
    <col min="1" max="2" width="26.7109375" style="0" customWidth="1"/>
    <col min="3" max="3" width="14.8515625" style="0" customWidth="1"/>
  </cols>
  <sheetData>
    <row r="2" spans="1:13" ht="12.75">
      <c r="A2" s="4" t="s">
        <v>26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 t="s">
        <v>25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 t="s">
        <v>21</v>
      </c>
      <c r="C4" s="4"/>
      <c r="D4" s="4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22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4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12.75">
      <c r="A8" t="s">
        <v>0</v>
      </c>
      <c r="B8" t="s">
        <v>1</v>
      </c>
      <c r="C8" s="12">
        <f>SUM(D8:M8)</f>
        <v>9857.337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9857.337</v>
      </c>
      <c r="M8" s="12">
        <v>0</v>
      </c>
    </row>
    <row r="9" spans="1:13" ht="12.75">
      <c r="A9" t="s">
        <v>2</v>
      </c>
      <c r="B9" t="s">
        <v>3</v>
      </c>
      <c r="C9" s="12">
        <f>SUM(D9:M9)</f>
        <v>3630.493</v>
      </c>
      <c r="D9" s="12">
        <v>1012.341</v>
      </c>
      <c r="E9" s="12">
        <v>110.234</v>
      </c>
      <c r="F9" s="12">
        <v>1023.613</v>
      </c>
      <c r="G9" s="12">
        <v>71.321</v>
      </c>
      <c r="H9" s="12">
        <v>52.066</v>
      </c>
      <c r="I9" s="12">
        <v>0</v>
      </c>
      <c r="J9" s="12">
        <v>118.477</v>
      </c>
      <c r="K9" s="12">
        <v>58.595</v>
      </c>
      <c r="L9" s="12">
        <v>1165.102</v>
      </c>
      <c r="M9" s="12">
        <v>18.744</v>
      </c>
    </row>
    <row r="10" spans="1:13" ht="12.75">
      <c r="A10" t="s">
        <v>2</v>
      </c>
      <c r="B10" s="7" t="s">
        <v>23</v>
      </c>
      <c r="C10" s="12">
        <f>SUM(D10:M10)</f>
        <v>7727.413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7727.413</v>
      </c>
      <c r="M10" s="12">
        <v>0</v>
      </c>
    </row>
    <row r="11" spans="1:13" ht="12.75">
      <c r="A11" t="s">
        <v>4</v>
      </c>
      <c r="B11" t="s">
        <v>5</v>
      </c>
      <c r="C11" s="10">
        <f>SUM(D11:M11)</f>
        <v>14973.191</v>
      </c>
      <c r="D11" s="10">
        <v>0</v>
      </c>
      <c r="E11" s="10">
        <v>1423.876</v>
      </c>
      <c r="F11" s="10">
        <v>9062.064</v>
      </c>
      <c r="G11" s="10">
        <v>0</v>
      </c>
      <c r="H11" s="10">
        <v>189.652</v>
      </c>
      <c r="I11" s="10">
        <v>0</v>
      </c>
      <c r="J11" s="10">
        <v>0</v>
      </c>
      <c r="K11" s="10">
        <v>195.384</v>
      </c>
      <c r="L11" s="10">
        <v>4102.215</v>
      </c>
      <c r="M11" s="10">
        <v>0</v>
      </c>
    </row>
    <row r="12" spans="3:13" ht="12.75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6" customFormat="1" ht="12.75">
      <c r="A13" s="1" t="s">
        <v>24</v>
      </c>
      <c r="B13" s="1"/>
      <c r="C13" s="5">
        <f>+C8+C9+C10+C11</f>
        <v>36188.434</v>
      </c>
      <c r="D13" s="5">
        <f aca="true" t="shared" si="0" ref="D13:M13">+D8+D9+D10+D11</f>
        <v>1012.341</v>
      </c>
      <c r="E13" s="5">
        <f t="shared" si="0"/>
        <v>1534.11</v>
      </c>
      <c r="F13" s="5">
        <f t="shared" si="0"/>
        <v>10085.677</v>
      </c>
      <c r="G13" s="5">
        <f t="shared" si="0"/>
        <v>71.321</v>
      </c>
      <c r="H13" s="5">
        <f t="shared" si="0"/>
        <v>241.718</v>
      </c>
      <c r="I13" s="5">
        <f t="shared" si="0"/>
        <v>0</v>
      </c>
      <c r="J13" s="5">
        <f t="shared" si="0"/>
        <v>118.477</v>
      </c>
      <c r="K13" s="5">
        <f t="shared" si="0"/>
        <v>253.97899999999998</v>
      </c>
      <c r="L13" s="5">
        <f t="shared" si="0"/>
        <v>22852.067</v>
      </c>
      <c r="M13" s="5">
        <f t="shared" si="0"/>
        <v>18.744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B1">
      <selection activeCell="H25" sqref="H25"/>
    </sheetView>
  </sheetViews>
  <sheetFormatPr defaultColWidth="11.421875" defaultRowHeight="12.75"/>
  <cols>
    <col min="1" max="2" width="23.8515625" style="0" customWidth="1"/>
    <col min="3" max="3" width="26.28125" style="0" customWidth="1"/>
    <col min="4" max="4" width="12.8515625" style="0" customWidth="1"/>
  </cols>
  <sheetData>
    <row r="2" ht="12.75">
      <c r="B2" s="1" t="s">
        <v>26</v>
      </c>
    </row>
    <row r="3" ht="12.75">
      <c r="B3" s="1" t="s">
        <v>25</v>
      </c>
    </row>
    <row r="4" ht="12.75">
      <c r="B4" s="1"/>
    </row>
    <row r="5" ht="12.75">
      <c r="B5" s="1" t="s">
        <v>7</v>
      </c>
    </row>
    <row r="7" spans="1:14" ht="12.75">
      <c r="A7" s="1" t="s">
        <v>6</v>
      </c>
      <c r="B7" s="1" t="s">
        <v>8</v>
      </c>
      <c r="C7" s="1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</row>
    <row r="8" spans="1:14" ht="12.75">
      <c r="A8" t="s">
        <v>0</v>
      </c>
      <c r="B8" t="s">
        <v>0</v>
      </c>
      <c r="C8" t="s">
        <v>1</v>
      </c>
      <c r="D8" s="12">
        <f>SUM(E8:N8)</f>
        <v>2090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2090</v>
      </c>
      <c r="N8" s="11">
        <v>0</v>
      </c>
    </row>
    <row r="9" spans="1:14" ht="12.75">
      <c r="A9" t="s">
        <v>2</v>
      </c>
      <c r="B9" t="s">
        <v>2</v>
      </c>
      <c r="C9" t="s">
        <v>3</v>
      </c>
      <c r="D9" s="12">
        <f>SUM(E9:N9)</f>
        <v>685</v>
      </c>
      <c r="E9" s="11">
        <v>390</v>
      </c>
      <c r="F9" s="11">
        <v>9</v>
      </c>
      <c r="G9" s="11">
        <v>19</v>
      </c>
      <c r="H9" s="11">
        <v>1</v>
      </c>
      <c r="I9" s="11">
        <v>1</v>
      </c>
      <c r="J9" s="11">
        <v>0</v>
      </c>
      <c r="K9" s="11">
        <v>16</v>
      </c>
      <c r="L9" s="11">
        <v>6</v>
      </c>
      <c r="M9" s="11">
        <v>236</v>
      </c>
      <c r="N9" s="11">
        <v>7</v>
      </c>
    </row>
    <row r="10" spans="2:14" ht="12.75">
      <c r="B10" t="s">
        <v>2</v>
      </c>
      <c r="C10" s="6" t="s">
        <v>23</v>
      </c>
      <c r="D10" s="12">
        <f>SUM(E10:N10)</f>
        <v>1105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1105</v>
      </c>
      <c r="N10" s="11">
        <v>0</v>
      </c>
    </row>
    <row r="11" spans="1:14" ht="12.75">
      <c r="A11" t="s">
        <v>4</v>
      </c>
      <c r="B11" t="s">
        <v>4</v>
      </c>
      <c r="C11" t="s">
        <v>5</v>
      </c>
      <c r="D11" s="10">
        <f>SUM(E11:N11)</f>
        <v>1941</v>
      </c>
      <c r="E11" s="10">
        <v>0</v>
      </c>
      <c r="F11" s="10">
        <v>231</v>
      </c>
      <c r="G11" s="10">
        <v>85</v>
      </c>
      <c r="H11" s="10">
        <v>0</v>
      </c>
      <c r="I11" s="10">
        <v>1</v>
      </c>
      <c r="J11" s="10">
        <v>0</v>
      </c>
      <c r="K11" s="10">
        <v>0</v>
      </c>
      <c r="L11" s="10">
        <v>47</v>
      </c>
      <c r="M11" s="10">
        <v>1577</v>
      </c>
      <c r="N11" s="10">
        <v>0</v>
      </c>
    </row>
    <row r="12" spans="4:14" ht="12.75"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15" customFormat="1" ht="12.75">
      <c r="A13" s="7"/>
      <c r="B13" s="13" t="s">
        <v>24</v>
      </c>
      <c r="C13" s="13"/>
      <c r="D13" s="14">
        <f>+D8+D9+D10+D11</f>
        <v>5821</v>
      </c>
      <c r="E13" s="14">
        <f aca="true" t="shared" si="0" ref="E13:N13">+E8+E9+E10+E11</f>
        <v>390</v>
      </c>
      <c r="F13" s="14">
        <f t="shared" si="0"/>
        <v>240</v>
      </c>
      <c r="G13" s="14">
        <f t="shared" si="0"/>
        <v>104</v>
      </c>
      <c r="H13" s="14">
        <f t="shared" si="0"/>
        <v>1</v>
      </c>
      <c r="I13" s="14">
        <f t="shared" si="0"/>
        <v>2</v>
      </c>
      <c r="J13" s="14">
        <f t="shared" si="0"/>
        <v>0</v>
      </c>
      <c r="K13" s="14">
        <f t="shared" si="0"/>
        <v>16</v>
      </c>
      <c r="L13" s="14">
        <f t="shared" si="0"/>
        <v>53</v>
      </c>
      <c r="M13" s="14">
        <f t="shared" si="0"/>
        <v>5008</v>
      </c>
      <c r="N13" s="14">
        <f t="shared" si="0"/>
        <v>7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2011-12-22T21:23:59Z</cp:lastPrinted>
  <dcterms:created xsi:type="dcterms:W3CDTF">2011-12-05T18:20:53Z</dcterms:created>
  <dcterms:modified xsi:type="dcterms:W3CDTF">2015-01-13T17:32:35Z</dcterms:modified>
  <cp:category/>
  <cp:version/>
  <cp:contentType/>
  <cp:contentStatus/>
</cp:coreProperties>
</file>