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10" windowWidth="14700" windowHeight="7680" activeTab="1"/>
  </bookViews>
  <sheets>
    <sheet name="facturedenor07" sheetId="1" r:id="rId1"/>
    <sheet name="usuariosedenor07" sheetId="2" r:id="rId2"/>
  </sheets>
  <definedNames/>
  <calcPr fullCalcOnLoad="1"/>
</workbook>
</file>

<file path=xl/sharedStrings.xml><?xml version="1.0" encoding="utf-8"?>
<sst xmlns="http://schemas.openxmlformats.org/spreadsheetml/2006/main" count="43" uniqueCount="25">
  <si>
    <t>Pilar</t>
  </si>
  <si>
    <t>Coop de Lujan</t>
  </si>
  <si>
    <t>General Rodriguez</t>
  </si>
  <si>
    <t>Ente</t>
  </si>
  <si>
    <t>Valores expresados en MWh</t>
  </si>
  <si>
    <t>Residencial</t>
  </si>
  <si>
    <t>Comercial</t>
  </si>
  <si>
    <t>Industrial</t>
  </si>
  <si>
    <t>Serv Sanit</t>
  </si>
  <si>
    <t>Al Publico</t>
  </si>
  <si>
    <t>Tracción</t>
  </si>
  <si>
    <t>Riego</t>
  </si>
  <si>
    <t>Oficial</t>
  </si>
  <si>
    <t>E. Rural</t>
  </si>
  <si>
    <t>Otros</t>
  </si>
  <si>
    <t>Total</t>
  </si>
  <si>
    <t>Al Público</t>
  </si>
  <si>
    <t>E.Rural</t>
  </si>
  <si>
    <t>Cantidad de usuarios por partido, sector y ente incluídos GUMEM</t>
  </si>
  <si>
    <t>Partido</t>
  </si>
  <si>
    <t xml:space="preserve">TOTAL </t>
  </si>
  <si>
    <t>TOTAL</t>
  </si>
  <si>
    <t>Gran Buenos Aires</t>
  </si>
  <si>
    <t>Facturado a usuario final por partido, sector y ente prestador.</t>
  </si>
  <si>
    <t>Cooperativas de Energía Eléctrica en el Area de Concesión de EDENOR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</si>
</sst>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sz val="10"/>
      <color indexed="8"/>
      <name val="MS Sans Serif"/>
      <family val="0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2" borderId="1" xfId="19" applyFont="1" applyFill="1" applyBorder="1" applyAlignment="1">
      <alignment horizontal="center"/>
      <protection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3" fontId="3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0" fontId="3" fillId="0" borderId="1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workbookViewId="0" topLeftCell="A1">
      <selection activeCell="F20" sqref="F20"/>
    </sheetView>
  </sheetViews>
  <sheetFormatPr defaultColWidth="11.421875" defaultRowHeight="12.75"/>
  <cols>
    <col min="1" max="1" width="20.421875" style="1" customWidth="1"/>
    <col min="2" max="2" width="18.28125" style="0" customWidth="1"/>
    <col min="3" max="3" width="15.8515625" style="0" customWidth="1"/>
  </cols>
  <sheetData>
    <row r="1" ht="12.75">
      <c r="A1" s="2" t="s">
        <v>22</v>
      </c>
    </row>
    <row r="2" ht="12.75">
      <c r="A2" s="2" t="s">
        <v>23</v>
      </c>
    </row>
    <row r="3" ht="12.75">
      <c r="A3" s="2" t="s">
        <v>24</v>
      </c>
    </row>
    <row r="4" ht="12.75">
      <c r="C4" s="2" t="s">
        <v>4</v>
      </c>
    </row>
    <row r="5" spans="1:13" ht="12.75">
      <c r="A5" s="3" t="s">
        <v>19</v>
      </c>
      <c r="B5" s="3" t="s">
        <v>3</v>
      </c>
      <c r="C5" s="9" t="s">
        <v>15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</row>
    <row r="6" spans="1:25" ht="12.75">
      <c r="A6" s="5" t="s">
        <v>2</v>
      </c>
      <c r="B6" s="6" t="s">
        <v>1</v>
      </c>
      <c r="C6" s="7">
        <v>103.513</v>
      </c>
      <c r="D6" s="8">
        <v>12.29</v>
      </c>
      <c r="E6" s="8">
        <v>23.871</v>
      </c>
      <c r="F6" s="8">
        <v>16.878</v>
      </c>
      <c r="G6" s="8">
        <v>0</v>
      </c>
      <c r="H6" s="8">
        <v>0</v>
      </c>
      <c r="I6" s="8">
        <v>0</v>
      </c>
      <c r="J6" s="8">
        <v>0</v>
      </c>
      <c r="K6" s="8">
        <v>1.677</v>
      </c>
      <c r="L6" s="8">
        <v>48.797</v>
      </c>
      <c r="M6" s="8">
        <v>0</v>
      </c>
      <c r="P6">
        <f aca="true" t="shared" si="0" ref="P6:X7">+D6/1000</f>
        <v>0.012289999999999999</v>
      </c>
      <c r="Q6">
        <f aca="true" t="shared" si="1" ref="Q6:Y6">+E6/1000</f>
        <v>0.023871</v>
      </c>
      <c r="R6">
        <f t="shared" si="1"/>
        <v>0.016878</v>
      </c>
      <c r="S6">
        <f t="shared" si="1"/>
        <v>0</v>
      </c>
      <c r="T6">
        <f t="shared" si="1"/>
        <v>0</v>
      </c>
      <c r="U6">
        <f t="shared" si="1"/>
        <v>0</v>
      </c>
      <c r="V6">
        <f t="shared" si="1"/>
        <v>0</v>
      </c>
      <c r="W6">
        <f t="shared" si="1"/>
        <v>0.001677</v>
      </c>
      <c r="X6">
        <f t="shared" si="1"/>
        <v>0.048797</v>
      </c>
      <c r="Y6">
        <f t="shared" si="1"/>
        <v>0</v>
      </c>
    </row>
    <row r="7" spans="1:25" ht="12.75">
      <c r="A7" s="5" t="s">
        <v>0</v>
      </c>
      <c r="B7" s="6" t="s">
        <v>1</v>
      </c>
      <c r="C7" s="7">
        <v>6.774</v>
      </c>
      <c r="D7" s="8">
        <v>3.969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2.805</v>
      </c>
      <c r="M7" s="8">
        <v>0</v>
      </c>
      <c r="P7">
        <f t="shared" si="0"/>
        <v>0.0039689999999999994</v>
      </c>
      <c r="Q7">
        <f t="shared" si="0"/>
        <v>0</v>
      </c>
      <c r="R7">
        <f t="shared" si="0"/>
        <v>0</v>
      </c>
      <c r="S7">
        <f t="shared" si="0"/>
        <v>0</v>
      </c>
      <c r="T7">
        <f t="shared" si="0"/>
        <v>0</v>
      </c>
      <c r="U7">
        <f t="shared" si="0"/>
        <v>0</v>
      </c>
      <c r="V7">
        <f t="shared" si="0"/>
        <v>0</v>
      </c>
      <c r="W7">
        <f t="shared" si="0"/>
        <v>0</v>
      </c>
      <c r="X7">
        <f t="shared" si="0"/>
        <v>0.002805</v>
      </c>
      <c r="Y7">
        <f>+M7/1000</f>
        <v>0</v>
      </c>
    </row>
    <row r="8" spans="1:13" s="2" customFormat="1" ht="12.75">
      <c r="A8" s="3" t="s">
        <v>20</v>
      </c>
      <c r="B8" s="3"/>
      <c r="C8" s="7">
        <v>110.287</v>
      </c>
      <c r="D8" s="7">
        <v>16.259</v>
      </c>
      <c r="E8" s="7">
        <v>23.871</v>
      </c>
      <c r="F8" s="7">
        <v>16.878</v>
      </c>
      <c r="G8" s="7">
        <v>0</v>
      </c>
      <c r="H8" s="7">
        <v>0</v>
      </c>
      <c r="I8" s="7">
        <v>0</v>
      </c>
      <c r="J8" s="7">
        <v>0</v>
      </c>
      <c r="K8" s="7">
        <v>1.677</v>
      </c>
      <c r="L8" s="7">
        <v>51.602</v>
      </c>
      <c r="M8" s="7">
        <v>0</v>
      </c>
    </row>
  </sheetData>
  <printOptions/>
  <pageMargins left="0.75" right="0.75" top="1" bottom="1" header="0" footer="0"/>
  <pageSetup horizontalDpi="1200" verticalDpi="12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"/>
  <sheetViews>
    <sheetView tabSelected="1" workbookViewId="0" topLeftCell="A1">
      <selection activeCell="D18" sqref="D18"/>
    </sheetView>
  </sheetViews>
  <sheetFormatPr defaultColWidth="11.421875" defaultRowHeight="12.75"/>
  <cols>
    <col min="1" max="1" width="20.421875" style="1" customWidth="1"/>
    <col min="2" max="2" width="18.28125" style="0" customWidth="1"/>
    <col min="3" max="3" width="13.00390625" style="0" customWidth="1"/>
  </cols>
  <sheetData>
    <row r="1" ht="12.75">
      <c r="A1" s="2" t="s">
        <v>22</v>
      </c>
    </row>
    <row r="2" ht="12.75">
      <c r="A2" s="2" t="s">
        <v>18</v>
      </c>
    </row>
    <row r="3" spans="1:3" ht="12.75">
      <c r="A3" s="2" t="s">
        <v>24</v>
      </c>
      <c r="B3" s="2"/>
      <c r="C3" s="2"/>
    </row>
    <row r="5" spans="1:13" ht="12.75">
      <c r="A5" s="3" t="s">
        <v>19</v>
      </c>
      <c r="B5" s="3" t="s">
        <v>3</v>
      </c>
      <c r="C5" s="3" t="s">
        <v>15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16</v>
      </c>
      <c r="I5" s="4" t="s">
        <v>10</v>
      </c>
      <c r="J5" s="4" t="s">
        <v>11</v>
      </c>
      <c r="K5" s="4" t="s">
        <v>12</v>
      </c>
      <c r="L5" s="4" t="s">
        <v>17</v>
      </c>
      <c r="M5" s="4" t="s">
        <v>14</v>
      </c>
    </row>
    <row r="6" spans="1:13" ht="12.75">
      <c r="A6" s="5" t="s">
        <v>2</v>
      </c>
      <c r="B6" s="6" t="s">
        <v>1</v>
      </c>
      <c r="C6" s="7">
        <v>41</v>
      </c>
      <c r="D6" s="8">
        <v>30</v>
      </c>
      <c r="E6" s="8">
        <v>2</v>
      </c>
      <c r="F6" s="8">
        <v>2</v>
      </c>
      <c r="G6" s="8">
        <v>0</v>
      </c>
      <c r="H6" s="8">
        <v>0</v>
      </c>
      <c r="I6" s="8">
        <v>0</v>
      </c>
      <c r="J6" s="8">
        <v>0</v>
      </c>
      <c r="K6" s="8">
        <v>1</v>
      </c>
      <c r="L6" s="8">
        <v>6</v>
      </c>
      <c r="M6" s="8">
        <v>0</v>
      </c>
    </row>
    <row r="7" spans="1:13" ht="12.75">
      <c r="A7" s="5" t="s">
        <v>0</v>
      </c>
      <c r="B7" s="6" t="s">
        <v>1</v>
      </c>
      <c r="C7" s="7">
        <v>5</v>
      </c>
      <c r="D7" s="8">
        <v>4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1</v>
      </c>
      <c r="M7" s="8">
        <v>0</v>
      </c>
    </row>
    <row r="8" spans="1:13" ht="12.75">
      <c r="A8" s="3" t="s">
        <v>21</v>
      </c>
      <c r="B8" s="6"/>
      <c r="C8" s="7">
        <v>46</v>
      </c>
      <c r="D8" s="7">
        <v>34</v>
      </c>
      <c r="E8" s="7">
        <v>2</v>
      </c>
      <c r="F8" s="7">
        <v>2</v>
      </c>
      <c r="G8" s="7">
        <v>0</v>
      </c>
      <c r="H8" s="7">
        <v>0</v>
      </c>
      <c r="I8" s="7">
        <v>0</v>
      </c>
      <c r="J8" s="7">
        <v>0</v>
      </c>
      <c r="K8" s="7">
        <v>1</v>
      </c>
      <c r="L8" s="7">
        <v>7</v>
      </c>
      <c r="M8" s="7">
        <v>0</v>
      </c>
    </row>
  </sheetData>
  <printOptions/>
  <pageMargins left="0.75" right="0.75" top="1" bottom="1" header="0" footer="0"/>
  <pageSetup horizontalDpi="1200" verticalDpi="12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Energía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2009-05-28T19:21:29Z</cp:lastPrinted>
  <dcterms:created xsi:type="dcterms:W3CDTF">2009-05-13T19:56:48Z</dcterms:created>
  <dcterms:modified xsi:type="dcterms:W3CDTF">2009-07-02T16:24:13Z</dcterms:modified>
  <cp:category/>
  <cp:version/>
  <cp:contentType/>
  <cp:contentStatus/>
</cp:coreProperties>
</file>