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edenor" sheetId="1" r:id="rId1"/>
    <sheet name="facturareaedenor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<sst xmlns="http://schemas.openxmlformats.org/spreadsheetml/2006/main" count="254" uniqueCount="52">
  <si>
    <t>Año 2009</t>
  </si>
  <si>
    <t>Capital Federal y GBA</t>
  </si>
  <si>
    <t>EDENOR- Empresa Distribuidora y Comercializadora Norte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</si>
  <si>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</si>
  <si>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</si>
  <si>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</si>
  <si>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</si>
  <si>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</si>
  <si>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</si>
  <si>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</si>
  <si>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Sanit.</t>
  </si>
  <si>
    <t>Al Público</t>
  </si>
  <si>
    <t>Tracción</t>
  </si>
  <si>
    <t>Riego</t>
  </si>
  <si>
    <t>Oficial</t>
  </si>
  <si>
    <t>E.Rural</t>
  </si>
  <si>
    <t>Otros</t>
  </si>
  <si>
    <t>Capital Federal</t>
  </si>
  <si>
    <t>EDENOR</t>
  </si>
  <si>
    <t>Escobar</t>
  </si>
  <si>
    <t>General Las Heras</t>
  </si>
  <si>
    <t>Coop de Luján</t>
  </si>
  <si>
    <t>General Rodriguez</t>
  </si>
  <si>
    <t>General San Martín</t>
  </si>
  <si>
    <t>Hurlingham</t>
  </si>
  <si>
    <t>Ituzaingó</t>
  </si>
  <si>
    <t>Jose C. Paz</t>
  </si>
  <si>
    <t>La Matanza</t>
  </si>
  <si>
    <t>Malvinas Argentinas</t>
  </si>
  <si>
    <t>Marcos Paz</t>
  </si>
  <si>
    <t>Merlo</t>
  </si>
  <si>
    <t>Moreno</t>
  </si>
  <si>
    <t>Moron</t>
  </si>
  <si>
    <t>Pilar</t>
  </si>
  <si>
    <t>San Fernando</t>
  </si>
  <si>
    <t>San Isidro</t>
  </si>
  <si>
    <t>San Miguel</t>
  </si>
  <si>
    <t>Tigre</t>
  </si>
  <si>
    <t>Tres de Febrero</t>
  </si>
  <si>
    <t>Vicente López</t>
  </si>
  <si>
    <t>TOTAL AREA EDENOR</t>
  </si>
  <si>
    <t xml:space="preserve">El cuadro anterior incluye los usuarios cautivos y los del MEM </t>
  </si>
  <si>
    <t>porque así es enviada la información por parte de la distribuidora.</t>
  </si>
  <si>
    <t>Se adjunta cuadro de GUMEM para sacar las diferencias.</t>
  </si>
  <si>
    <t>Año 2009-EDENOR</t>
  </si>
  <si>
    <t>Grandes usuarios del MEM</t>
  </si>
  <si>
    <t>GUMEM</t>
  </si>
  <si>
    <t>Facturado a Usuario final</t>
  </si>
  <si>
    <t>Valores expresados en MWh</t>
  </si>
  <si>
    <t>Datos del facturado de los GUMEM incorporado en el cuadro anterior.</t>
  </si>
  <si>
    <t>Año 2009-area EDENOR</t>
  </si>
  <si>
    <t>Valores expresadosa en MWh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</si>
</sst>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B34">
      <selection activeCell="D53" sqref="D53"/>
    </sheetView>
  </sheetViews>
  <sheetFormatPr defaultColWidth="11.421875" defaultRowHeight="12.75"/>
  <cols>
    <col min="1" max="1" width="22.710937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7" spans="1:13" ht="12.7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</row>
    <row r="8" spans="1:13" ht="12.75">
      <c r="A8" s="4" t="s">
        <v>17</v>
      </c>
      <c r="B8" s="4" t="s">
        <v>18</v>
      </c>
      <c r="C8" s="5">
        <f>SUM(D8:M8)</f>
        <v>515481</v>
      </c>
      <c r="D8" s="5">
        <v>462468</v>
      </c>
      <c r="E8" s="5">
        <v>37595</v>
      </c>
      <c r="F8" s="5">
        <v>6176</v>
      </c>
      <c r="G8" s="5">
        <v>3</v>
      </c>
      <c r="H8" s="5">
        <v>1</v>
      </c>
      <c r="I8" s="5">
        <v>5</v>
      </c>
      <c r="J8" s="5">
        <v>0</v>
      </c>
      <c r="K8" s="5">
        <v>441</v>
      </c>
      <c r="L8" s="5">
        <v>0</v>
      </c>
      <c r="M8" s="5">
        <v>8792</v>
      </c>
    </row>
    <row r="9" spans="1:13" ht="12.75">
      <c r="A9" s="4" t="s">
        <v>19</v>
      </c>
      <c r="B9" s="4" t="s">
        <v>18</v>
      </c>
      <c r="C9" s="5">
        <f aca="true" t="shared" si="0" ref="C9:C31">SUM(D9:M9)</f>
        <v>63592</v>
      </c>
      <c r="D9" s="5">
        <v>54035</v>
      </c>
      <c r="E9" s="5">
        <v>5067</v>
      </c>
      <c r="F9" s="5">
        <v>3850</v>
      </c>
      <c r="G9" s="5">
        <v>0</v>
      </c>
      <c r="H9" s="5">
        <v>1</v>
      </c>
      <c r="I9" s="5">
        <v>0</v>
      </c>
      <c r="J9" s="5">
        <v>0</v>
      </c>
      <c r="K9" s="5">
        <v>167</v>
      </c>
      <c r="L9" s="5">
        <v>0</v>
      </c>
      <c r="M9" s="5">
        <v>472</v>
      </c>
    </row>
    <row r="10" spans="1:13" ht="12.75">
      <c r="A10" s="4" t="s">
        <v>20</v>
      </c>
      <c r="B10" s="4" t="s">
        <v>18</v>
      </c>
      <c r="C10" s="5">
        <f t="shared" si="0"/>
        <v>5208</v>
      </c>
      <c r="D10" s="5">
        <v>4206</v>
      </c>
      <c r="E10" s="5">
        <v>496</v>
      </c>
      <c r="F10" s="5">
        <v>426</v>
      </c>
      <c r="G10" s="5">
        <v>3</v>
      </c>
      <c r="H10" s="5">
        <v>1</v>
      </c>
      <c r="I10" s="5">
        <v>0</v>
      </c>
      <c r="J10" s="5">
        <v>0</v>
      </c>
      <c r="K10" s="5">
        <v>52</v>
      </c>
      <c r="L10" s="5">
        <v>0</v>
      </c>
      <c r="M10" s="5">
        <v>24</v>
      </c>
    </row>
    <row r="11" spans="1:13" ht="12.75">
      <c r="A11" s="4" t="s">
        <v>20</v>
      </c>
      <c r="B11" s="4" t="s">
        <v>21</v>
      </c>
      <c r="C11" s="5">
        <f t="shared" si="0"/>
        <v>119</v>
      </c>
      <c r="D11" s="5">
        <v>96</v>
      </c>
      <c r="E11" s="5">
        <v>13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v>3</v>
      </c>
      <c r="L11" s="5">
        <v>4</v>
      </c>
      <c r="M11" s="5">
        <v>0</v>
      </c>
    </row>
    <row r="12" spans="1:13" ht="12.75">
      <c r="A12" s="4" t="s">
        <v>22</v>
      </c>
      <c r="B12" s="4" t="s">
        <v>18</v>
      </c>
      <c r="C12" s="5">
        <f t="shared" si="0"/>
        <v>26886</v>
      </c>
      <c r="D12" s="5">
        <v>23502</v>
      </c>
      <c r="E12" s="5">
        <v>1789</v>
      </c>
      <c r="F12" s="5">
        <v>1305</v>
      </c>
      <c r="G12" s="5">
        <v>0</v>
      </c>
      <c r="H12" s="5">
        <v>1</v>
      </c>
      <c r="I12" s="5">
        <v>0</v>
      </c>
      <c r="J12" s="5">
        <v>0</v>
      </c>
      <c r="K12" s="5">
        <v>95</v>
      </c>
      <c r="L12" s="5">
        <v>0</v>
      </c>
      <c r="M12" s="5">
        <v>194</v>
      </c>
    </row>
    <row r="13" spans="1:13" ht="12.75">
      <c r="A13" s="4" t="s">
        <v>22</v>
      </c>
      <c r="B13" s="4" t="s">
        <v>21</v>
      </c>
      <c r="C13" s="5">
        <f t="shared" si="0"/>
        <v>15</v>
      </c>
      <c r="D13" s="5">
        <v>4</v>
      </c>
      <c r="E13" s="5">
        <v>2</v>
      </c>
      <c r="F13" s="5">
        <v>2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6</v>
      </c>
      <c r="M13" s="5">
        <v>0</v>
      </c>
    </row>
    <row r="14" spans="1:13" ht="12.75">
      <c r="A14" s="4" t="s">
        <v>23</v>
      </c>
      <c r="B14" s="4" t="s">
        <v>18</v>
      </c>
      <c r="C14" s="5">
        <f t="shared" si="0"/>
        <v>154416</v>
      </c>
      <c r="D14" s="5">
        <v>130857</v>
      </c>
      <c r="E14" s="5">
        <v>12926</v>
      </c>
      <c r="F14" s="5">
        <v>7975</v>
      </c>
      <c r="G14" s="5">
        <v>2</v>
      </c>
      <c r="H14" s="5">
        <v>1</v>
      </c>
      <c r="I14" s="5">
        <v>1</v>
      </c>
      <c r="J14" s="5">
        <v>0</v>
      </c>
      <c r="K14" s="5">
        <v>484</v>
      </c>
      <c r="L14" s="5">
        <v>0</v>
      </c>
      <c r="M14" s="5">
        <v>2170</v>
      </c>
    </row>
    <row r="15" spans="1:13" ht="12.75">
      <c r="A15" s="4" t="s">
        <v>24</v>
      </c>
      <c r="B15" s="4" t="s">
        <v>18</v>
      </c>
      <c r="C15" s="5">
        <f t="shared" si="0"/>
        <v>57318</v>
      </c>
      <c r="D15" s="5">
        <v>51018</v>
      </c>
      <c r="E15" s="5">
        <v>4399</v>
      </c>
      <c r="F15" s="5">
        <v>1254</v>
      </c>
      <c r="G15" s="5">
        <v>6</v>
      </c>
      <c r="H15" s="5">
        <v>1</v>
      </c>
      <c r="I15" s="5">
        <v>1</v>
      </c>
      <c r="J15" s="5">
        <v>0</v>
      </c>
      <c r="K15" s="5">
        <v>163</v>
      </c>
      <c r="L15" s="5">
        <v>0</v>
      </c>
      <c r="M15" s="5">
        <v>476</v>
      </c>
    </row>
    <row r="16" spans="1:13" ht="12.75">
      <c r="A16" s="4" t="s">
        <v>25</v>
      </c>
      <c r="B16" s="4" t="s">
        <v>18</v>
      </c>
      <c r="C16" s="5">
        <f t="shared" si="0"/>
        <v>57451</v>
      </c>
      <c r="D16" s="5">
        <v>50882</v>
      </c>
      <c r="E16" s="5">
        <v>4505</v>
      </c>
      <c r="F16" s="5">
        <v>1593</v>
      </c>
      <c r="G16" s="5">
        <v>0</v>
      </c>
      <c r="H16" s="5">
        <v>1</v>
      </c>
      <c r="I16" s="5">
        <v>0</v>
      </c>
      <c r="J16" s="5">
        <v>0</v>
      </c>
      <c r="K16" s="5">
        <v>108</v>
      </c>
      <c r="L16" s="5">
        <v>0</v>
      </c>
      <c r="M16" s="5">
        <v>362</v>
      </c>
    </row>
    <row r="17" spans="1:13" ht="12.75">
      <c r="A17" s="4" t="s">
        <v>26</v>
      </c>
      <c r="B17" s="4" t="s">
        <v>18</v>
      </c>
      <c r="C17" s="5">
        <f t="shared" si="0"/>
        <v>68408</v>
      </c>
      <c r="D17" s="5">
        <v>61684</v>
      </c>
      <c r="E17" s="5">
        <v>4802</v>
      </c>
      <c r="F17" s="5">
        <v>1343</v>
      </c>
      <c r="G17" s="5">
        <v>0</v>
      </c>
      <c r="H17" s="5">
        <v>1</v>
      </c>
      <c r="I17" s="5">
        <v>0</v>
      </c>
      <c r="J17" s="5">
        <v>0</v>
      </c>
      <c r="K17" s="5">
        <v>154</v>
      </c>
      <c r="L17" s="5">
        <v>0</v>
      </c>
      <c r="M17" s="5">
        <v>424</v>
      </c>
    </row>
    <row r="18" spans="1:13" ht="12.75">
      <c r="A18" s="4" t="s">
        <v>27</v>
      </c>
      <c r="B18" s="4" t="s">
        <v>18</v>
      </c>
      <c r="C18" s="5">
        <f t="shared" si="0"/>
        <v>420751</v>
      </c>
      <c r="D18" s="5">
        <v>369157</v>
      </c>
      <c r="E18" s="5">
        <v>36440</v>
      </c>
      <c r="F18" s="5">
        <v>11401</v>
      </c>
      <c r="G18" s="5">
        <v>6</v>
      </c>
      <c r="H18" s="5">
        <v>1</v>
      </c>
      <c r="I18" s="5">
        <v>0</v>
      </c>
      <c r="J18" s="5">
        <v>0</v>
      </c>
      <c r="K18" s="5">
        <v>985</v>
      </c>
      <c r="L18" s="5">
        <v>0</v>
      </c>
      <c r="M18" s="5">
        <v>2761</v>
      </c>
    </row>
    <row r="19" spans="1:13" ht="12.75">
      <c r="A19" s="4" t="s">
        <v>28</v>
      </c>
      <c r="B19" s="4" t="s">
        <v>18</v>
      </c>
      <c r="C19" s="5">
        <f t="shared" si="0"/>
        <v>82921</v>
      </c>
      <c r="D19" s="5">
        <v>73271</v>
      </c>
      <c r="E19" s="5">
        <v>6743</v>
      </c>
      <c r="F19" s="5">
        <v>2091</v>
      </c>
      <c r="G19" s="5">
        <v>0</v>
      </c>
      <c r="H19" s="5">
        <v>1</v>
      </c>
      <c r="I19" s="5">
        <v>0</v>
      </c>
      <c r="J19" s="5">
        <v>0</v>
      </c>
      <c r="K19" s="5">
        <v>178</v>
      </c>
      <c r="L19" s="5">
        <v>0</v>
      </c>
      <c r="M19" s="5">
        <v>637</v>
      </c>
    </row>
    <row r="20" spans="1:13" ht="12.75">
      <c r="A20" s="6" t="s">
        <v>29</v>
      </c>
      <c r="B20" s="6" t="s">
        <v>18</v>
      </c>
      <c r="C20" s="5">
        <f t="shared" si="0"/>
        <v>16607</v>
      </c>
      <c r="D20" s="5">
        <v>14358</v>
      </c>
      <c r="E20" s="5">
        <v>1259</v>
      </c>
      <c r="F20" s="5">
        <v>824</v>
      </c>
      <c r="G20" s="5">
        <v>0</v>
      </c>
      <c r="H20" s="5">
        <v>1</v>
      </c>
      <c r="I20" s="5">
        <v>0</v>
      </c>
      <c r="J20" s="5">
        <v>0</v>
      </c>
      <c r="K20" s="5">
        <v>94</v>
      </c>
      <c r="L20" s="5">
        <v>0</v>
      </c>
      <c r="M20" s="5">
        <v>71</v>
      </c>
    </row>
    <row r="21" spans="1:13" ht="12.75">
      <c r="A21" s="4" t="s">
        <v>30</v>
      </c>
      <c r="B21" s="4" t="s">
        <v>18</v>
      </c>
      <c r="C21" s="5">
        <f t="shared" si="0"/>
        <v>176397</v>
      </c>
      <c r="D21" s="5">
        <v>161362</v>
      </c>
      <c r="E21" s="5">
        <v>11891</v>
      </c>
      <c r="F21" s="5">
        <v>2023</v>
      </c>
      <c r="G21" s="5">
        <v>3</v>
      </c>
      <c r="H21" s="5">
        <v>1</v>
      </c>
      <c r="I21" s="5">
        <v>0</v>
      </c>
      <c r="J21" s="5">
        <v>0</v>
      </c>
      <c r="K21" s="5">
        <v>311</v>
      </c>
      <c r="L21" s="5">
        <v>0</v>
      </c>
      <c r="M21" s="5">
        <v>806</v>
      </c>
    </row>
    <row r="22" spans="1:13" ht="12.75">
      <c r="A22" s="4" t="s">
        <v>31</v>
      </c>
      <c r="B22" s="4" t="s">
        <v>18</v>
      </c>
      <c r="C22" s="5">
        <f t="shared" si="0"/>
        <v>122344</v>
      </c>
      <c r="D22" s="5">
        <v>108445</v>
      </c>
      <c r="E22" s="5">
        <v>8820</v>
      </c>
      <c r="F22" s="5">
        <v>3857</v>
      </c>
      <c r="G22" s="5">
        <v>3</v>
      </c>
      <c r="H22" s="5">
        <v>1</v>
      </c>
      <c r="I22" s="5">
        <v>0</v>
      </c>
      <c r="J22" s="5">
        <v>0</v>
      </c>
      <c r="K22" s="5">
        <v>326</v>
      </c>
      <c r="L22" s="5">
        <v>0</v>
      </c>
      <c r="M22" s="5">
        <v>892</v>
      </c>
    </row>
    <row r="23" spans="1:13" ht="12.75">
      <c r="A23" s="4" t="s">
        <v>32</v>
      </c>
      <c r="B23" s="4" t="s">
        <v>18</v>
      </c>
      <c r="C23" s="5">
        <f t="shared" si="0"/>
        <v>128715</v>
      </c>
      <c r="D23" s="5">
        <v>113230</v>
      </c>
      <c r="E23" s="5">
        <v>11132</v>
      </c>
      <c r="F23" s="5">
        <v>2837</v>
      </c>
      <c r="G23" s="5">
        <v>2</v>
      </c>
      <c r="H23" s="5">
        <v>1</v>
      </c>
      <c r="I23" s="5">
        <v>1</v>
      </c>
      <c r="J23" s="5">
        <v>0</v>
      </c>
      <c r="K23" s="5">
        <v>466</v>
      </c>
      <c r="L23" s="5">
        <v>0</v>
      </c>
      <c r="M23" s="5">
        <v>1046</v>
      </c>
    </row>
    <row r="24" spans="1:13" ht="12.75">
      <c r="A24" s="4" t="s">
        <v>33</v>
      </c>
      <c r="B24" s="4" t="s">
        <v>18</v>
      </c>
      <c r="C24" s="5">
        <f t="shared" si="0"/>
        <v>89216</v>
      </c>
      <c r="D24" s="5">
        <v>75452</v>
      </c>
      <c r="E24" s="5">
        <v>6288</v>
      </c>
      <c r="F24" s="5">
        <v>5810</v>
      </c>
      <c r="G24" s="5">
        <v>2</v>
      </c>
      <c r="H24" s="5">
        <v>1</v>
      </c>
      <c r="I24" s="5">
        <v>0</v>
      </c>
      <c r="J24" s="5">
        <v>0</v>
      </c>
      <c r="K24" s="5">
        <v>241</v>
      </c>
      <c r="L24" s="5">
        <v>0</v>
      </c>
      <c r="M24" s="5">
        <v>1422</v>
      </c>
    </row>
    <row r="25" spans="1:13" ht="12.75">
      <c r="A25" s="4" t="s">
        <v>33</v>
      </c>
      <c r="B25" s="4" t="s">
        <v>21</v>
      </c>
      <c r="C25" s="5">
        <f t="shared" si="0"/>
        <v>4</v>
      </c>
      <c r="D25" s="5">
        <v>3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</row>
    <row r="26" spans="1:13" ht="12.75">
      <c r="A26" s="4" t="s">
        <v>34</v>
      </c>
      <c r="B26" s="4" t="s">
        <v>18</v>
      </c>
      <c r="C26" s="5">
        <f t="shared" si="0"/>
        <v>53255</v>
      </c>
      <c r="D26" s="5">
        <v>45772</v>
      </c>
      <c r="E26" s="5">
        <v>4752</v>
      </c>
      <c r="F26" s="5">
        <v>1838</v>
      </c>
      <c r="G26" s="5">
        <v>4</v>
      </c>
      <c r="H26" s="5">
        <v>1</v>
      </c>
      <c r="I26" s="5">
        <v>0</v>
      </c>
      <c r="J26" s="5">
        <v>0</v>
      </c>
      <c r="K26" s="5">
        <v>214</v>
      </c>
      <c r="L26" s="5">
        <v>0</v>
      </c>
      <c r="M26" s="5">
        <v>674</v>
      </c>
    </row>
    <row r="27" spans="1:13" ht="12.75">
      <c r="A27" s="4" t="s">
        <v>35</v>
      </c>
      <c r="B27" s="4" t="s">
        <v>18</v>
      </c>
      <c r="C27" s="5">
        <f t="shared" si="0"/>
        <v>120242</v>
      </c>
      <c r="D27" s="5">
        <v>102826</v>
      </c>
      <c r="E27" s="5">
        <v>13335</v>
      </c>
      <c r="F27" s="5">
        <v>2554</v>
      </c>
      <c r="G27" s="5">
        <v>5</v>
      </c>
      <c r="H27" s="5">
        <v>1</v>
      </c>
      <c r="I27" s="5">
        <v>3</v>
      </c>
      <c r="J27" s="5">
        <v>0</v>
      </c>
      <c r="K27" s="5">
        <v>393</v>
      </c>
      <c r="L27" s="5">
        <v>0</v>
      </c>
      <c r="M27" s="5">
        <v>1125</v>
      </c>
    </row>
    <row r="28" spans="1:13" ht="12.75">
      <c r="A28" s="4" t="s">
        <v>36</v>
      </c>
      <c r="B28" s="4" t="s">
        <v>18</v>
      </c>
      <c r="C28" s="5">
        <f t="shared" si="0"/>
        <v>83306</v>
      </c>
      <c r="D28" s="5">
        <v>73121</v>
      </c>
      <c r="E28" s="5">
        <v>7107</v>
      </c>
      <c r="F28" s="5">
        <v>2148</v>
      </c>
      <c r="G28" s="5">
        <v>3</v>
      </c>
      <c r="H28" s="5">
        <v>1</v>
      </c>
      <c r="I28" s="5">
        <v>1</v>
      </c>
      <c r="J28" s="5">
        <v>0</v>
      </c>
      <c r="K28" s="5">
        <v>153</v>
      </c>
      <c r="L28" s="5">
        <v>0</v>
      </c>
      <c r="M28" s="5">
        <v>772</v>
      </c>
    </row>
    <row r="29" spans="1:13" ht="12.75">
      <c r="A29" s="4" t="s">
        <v>37</v>
      </c>
      <c r="B29" s="4" t="s">
        <v>18</v>
      </c>
      <c r="C29" s="5">
        <f t="shared" si="0"/>
        <v>114299</v>
      </c>
      <c r="D29" s="5">
        <v>99135</v>
      </c>
      <c r="E29" s="5">
        <v>8900</v>
      </c>
      <c r="F29" s="5">
        <v>5117</v>
      </c>
      <c r="G29" s="5">
        <v>4</v>
      </c>
      <c r="H29" s="5">
        <v>1</v>
      </c>
      <c r="I29" s="5">
        <v>0</v>
      </c>
      <c r="J29" s="5">
        <v>0</v>
      </c>
      <c r="K29" s="5">
        <v>286</v>
      </c>
      <c r="L29" s="5">
        <v>0</v>
      </c>
      <c r="M29" s="5">
        <v>856</v>
      </c>
    </row>
    <row r="30" spans="1:13" ht="12.75">
      <c r="A30" s="4" t="s">
        <v>38</v>
      </c>
      <c r="B30" s="4" t="s">
        <v>18</v>
      </c>
      <c r="C30" s="5">
        <f t="shared" si="0"/>
        <v>140934</v>
      </c>
      <c r="D30" s="5">
        <v>120767</v>
      </c>
      <c r="E30" s="5">
        <v>12332</v>
      </c>
      <c r="F30" s="5">
        <v>5724</v>
      </c>
      <c r="G30" s="5">
        <v>7</v>
      </c>
      <c r="H30" s="5">
        <v>1</v>
      </c>
      <c r="I30" s="5">
        <v>2</v>
      </c>
      <c r="J30" s="5">
        <v>0</v>
      </c>
      <c r="K30" s="5">
        <v>282</v>
      </c>
      <c r="L30" s="5">
        <v>0</v>
      </c>
      <c r="M30" s="5">
        <v>1819</v>
      </c>
    </row>
    <row r="31" spans="1:13" ht="12.75">
      <c r="A31" s="4" t="s">
        <v>39</v>
      </c>
      <c r="B31" s="4" t="s">
        <v>18</v>
      </c>
      <c r="C31" s="5">
        <f t="shared" si="0"/>
        <v>128479</v>
      </c>
      <c r="D31" s="5">
        <v>111911</v>
      </c>
      <c r="E31" s="5">
        <v>10779</v>
      </c>
      <c r="F31" s="5">
        <v>3987</v>
      </c>
      <c r="G31" s="5">
        <v>6</v>
      </c>
      <c r="H31" s="5">
        <v>1</v>
      </c>
      <c r="I31" s="5">
        <v>0</v>
      </c>
      <c r="J31" s="5">
        <v>0</v>
      </c>
      <c r="K31" s="5">
        <v>322</v>
      </c>
      <c r="L31" s="5">
        <v>0</v>
      </c>
      <c r="M31" s="5">
        <v>1473</v>
      </c>
    </row>
    <row r="32" spans="1:13" ht="12.75">
      <c r="A32" s="4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4" t="s">
        <v>40</v>
      </c>
      <c r="B33" s="4"/>
      <c r="C33" s="7">
        <f>SUM(C8:C31)</f>
        <v>2626364</v>
      </c>
      <c r="D33" s="7">
        <f aca="true" t="shared" si="1" ref="D33:M33">SUM(D8:D31)</f>
        <v>2307562</v>
      </c>
      <c r="E33" s="7">
        <f t="shared" si="1"/>
        <v>211372</v>
      </c>
      <c r="F33" s="7">
        <f t="shared" si="1"/>
        <v>74138</v>
      </c>
      <c r="G33" s="7">
        <f t="shared" si="1"/>
        <v>59</v>
      </c>
      <c r="H33" s="7">
        <f t="shared" si="1"/>
        <v>21</v>
      </c>
      <c r="I33" s="7">
        <f t="shared" si="1"/>
        <v>14</v>
      </c>
      <c r="J33" s="7">
        <f t="shared" si="1"/>
        <v>0</v>
      </c>
      <c r="K33" s="7">
        <f t="shared" si="1"/>
        <v>5919</v>
      </c>
      <c r="L33" s="7">
        <f t="shared" si="1"/>
        <v>11</v>
      </c>
      <c r="M33" s="7">
        <f t="shared" si="1"/>
        <v>27268</v>
      </c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12.75">
      <c r="A35" s="4" t="s">
        <v>41</v>
      </c>
    </row>
    <row r="36" ht="12.75">
      <c r="A36" t="s">
        <v>42</v>
      </c>
    </row>
    <row r="37" ht="12.75">
      <c r="A37" t="s">
        <v>43</v>
      </c>
    </row>
    <row r="38" ht="12.75">
      <c r="A38" s="1" t="s">
        <v>44</v>
      </c>
    </row>
    <row r="39" ht="12.75">
      <c r="A39" s="1" t="s">
        <v>45</v>
      </c>
    </row>
    <row r="40" spans="1:13" ht="12.75">
      <c r="A40" s="1" t="s">
        <v>4</v>
      </c>
      <c r="B40" s="1" t="s">
        <v>5</v>
      </c>
      <c r="C40" s="3" t="s">
        <v>6</v>
      </c>
      <c r="D40" s="3" t="s">
        <v>7</v>
      </c>
      <c r="E40" s="3" t="s">
        <v>8</v>
      </c>
      <c r="F40" s="3" t="s">
        <v>9</v>
      </c>
      <c r="G40" s="3" t="s">
        <v>10</v>
      </c>
      <c r="H40" s="3" t="s">
        <v>11</v>
      </c>
      <c r="I40" s="3" t="s">
        <v>12</v>
      </c>
      <c r="J40" s="3" t="s">
        <v>13</v>
      </c>
      <c r="K40" s="3" t="s">
        <v>14</v>
      </c>
      <c r="L40" s="3" t="s">
        <v>15</v>
      </c>
      <c r="M40" s="3" t="s">
        <v>16</v>
      </c>
    </row>
    <row r="41" spans="1:13" ht="12.75">
      <c r="A41" t="s">
        <v>17</v>
      </c>
      <c r="B41" t="s">
        <v>18</v>
      </c>
      <c r="C41" s="8">
        <f>SUM(D41:M41)</f>
        <v>101</v>
      </c>
      <c r="D41" s="8">
        <v>0</v>
      </c>
      <c r="E41" s="8">
        <v>73</v>
      </c>
      <c r="F41" s="8">
        <v>25</v>
      </c>
      <c r="G41" s="8">
        <v>3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ht="12.75">
      <c r="A42" t="s">
        <v>19</v>
      </c>
      <c r="B42" t="s">
        <v>18</v>
      </c>
      <c r="C42" s="8">
        <f aca="true" t="shared" si="2" ref="C42:C61">SUM(D42:M42)</f>
        <v>26</v>
      </c>
      <c r="D42" s="8">
        <v>0</v>
      </c>
      <c r="E42" s="8">
        <v>7</v>
      </c>
      <c r="F42" s="8">
        <v>19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ht="12.75">
      <c r="A43" t="s">
        <v>20</v>
      </c>
      <c r="B43" t="s">
        <v>18</v>
      </c>
      <c r="C43" s="8">
        <f t="shared" si="2"/>
        <v>3</v>
      </c>
      <c r="D43" s="8">
        <v>0</v>
      </c>
      <c r="E43" s="8">
        <v>0</v>
      </c>
      <c r="F43" s="8">
        <v>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1:13" ht="12.75">
      <c r="A44" t="s">
        <v>22</v>
      </c>
      <c r="B44" t="s">
        <v>18</v>
      </c>
      <c r="C44" s="8">
        <f t="shared" si="2"/>
        <v>6</v>
      </c>
      <c r="D44" s="8">
        <v>0</v>
      </c>
      <c r="E44" s="8">
        <v>0</v>
      </c>
      <c r="F44" s="8">
        <v>6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ht="12.75">
      <c r="A45" t="s">
        <v>23</v>
      </c>
      <c r="B45" t="s">
        <v>18</v>
      </c>
      <c r="C45" s="8">
        <f t="shared" si="2"/>
        <v>58</v>
      </c>
      <c r="D45" s="8">
        <v>0</v>
      </c>
      <c r="E45" s="8">
        <v>8</v>
      </c>
      <c r="F45" s="8">
        <v>48</v>
      </c>
      <c r="G45" s="8">
        <v>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2.75">
      <c r="A46" t="s">
        <v>24</v>
      </c>
      <c r="B46" t="s">
        <v>18</v>
      </c>
      <c r="C46" s="8">
        <f t="shared" si="2"/>
        <v>10</v>
      </c>
      <c r="D46" s="8">
        <v>0</v>
      </c>
      <c r="E46" s="8">
        <v>3</v>
      </c>
      <c r="F46" s="8">
        <v>7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ht="12.75">
      <c r="A47" t="s">
        <v>25</v>
      </c>
      <c r="B47" t="s">
        <v>18</v>
      </c>
      <c r="C47" s="8">
        <f t="shared" si="2"/>
        <v>7</v>
      </c>
      <c r="D47" s="8">
        <v>0</v>
      </c>
      <c r="E47" s="8">
        <v>5</v>
      </c>
      <c r="F47" s="8">
        <v>2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ht="12.75">
      <c r="A48" t="s">
        <v>26</v>
      </c>
      <c r="B48" t="s">
        <v>18</v>
      </c>
      <c r="C48" s="8">
        <f t="shared" si="2"/>
        <v>3</v>
      </c>
      <c r="D48" s="8">
        <v>0</v>
      </c>
      <c r="E48" s="8">
        <v>2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3" ht="12.75">
      <c r="A49" t="s">
        <v>27</v>
      </c>
      <c r="B49" t="s">
        <v>18</v>
      </c>
      <c r="C49" s="8">
        <f t="shared" si="2"/>
        <v>70</v>
      </c>
      <c r="D49" s="8">
        <v>0</v>
      </c>
      <c r="E49" s="8">
        <v>21</v>
      </c>
      <c r="F49" s="8">
        <v>45</v>
      </c>
      <c r="G49" s="8">
        <v>4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ht="12.75">
      <c r="A50" t="s">
        <v>28</v>
      </c>
      <c r="B50" t="s">
        <v>18</v>
      </c>
      <c r="C50" s="8">
        <f t="shared" si="2"/>
        <v>25</v>
      </c>
      <c r="D50" s="8">
        <v>0</v>
      </c>
      <c r="E50" s="8">
        <v>7</v>
      </c>
      <c r="F50" s="8">
        <v>18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ht="12.75">
      <c r="A51" s="9" t="s">
        <v>29</v>
      </c>
      <c r="B51" s="9" t="s">
        <v>18</v>
      </c>
      <c r="C51" s="8">
        <f t="shared" si="2"/>
        <v>1</v>
      </c>
      <c r="D51" s="8">
        <v>0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ht="12.75">
      <c r="A52" t="s">
        <v>30</v>
      </c>
      <c r="B52" t="s">
        <v>18</v>
      </c>
      <c r="C52" s="8">
        <f t="shared" si="2"/>
        <v>7</v>
      </c>
      <c r="D52" s="8">
        <v>0</v>
      </c>
      <c r="E52" s="8">
        <v>3</v>
      </c>
      <c r="F52" s="8">
        <v>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ht="12.75">
      <c r="A53" t="s">
        <v>31</v>
      </c>
      <c r="B53" t="s">
        <v>18</v>
      </c>
      <c r="C53" s="8">
        <f t="shared" si="2"/>
        <v>20</v>
      </c>
      <c r="D53" s="8">
        <v>0</v>
      </c>
      <c r="E53" s="8">
        <v>6</v>
      </c>
      <c r="F53" s="8">
        <v>14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ht="12.75">
      <c r="A54" t="s">
        <v>32</v>
      </c>
      <c r="B54" t="s">
        <v>18</v>
      </c>
      <c r="C54" s="8">
        <f t="shared" si="2"/>
        <v>26</v>
      </c>
      <c r="D54" s="8">
        <v>0</v>
      </c>
      <c r="E54" s="8">
        <v>12</v>
      </c>
      <c r="F54" s="8">
        <v>12</v>
      </c>
      <c r="G54" s="8">
        <v>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ht="12.75">
      <c r="A55" t="s">
        <v>33</v>
      </c>
      <c r="B55" t="s">
        <v>18</v>
      </c>
      <c r="C55" s="8">
        <f t="shared" si="2"/>
        <v>84</v>
      </c>
      <c r="D55" s="8">
        <v>0</v>
      </c>
      <c r="E55" s="8">
        <v>14</v>
      </c>
      <c r="F55" s="8">
        <v>70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ht="12.75">
      <c r="A56" t="s">
        <v>34</v>
      </c>
      <c r="B56" t="s">
        <v>18</v>
      </c>
      <c r="C56" s="8">
        <f t="shared" si="2"/>
        <v>18</v>
      </c>
      <c r="D56" s="8">
        <v>0</v>
      </c>
      <c r="E56" s="8">
        <v>6</v>
      </c>
      <c r="F56" s="8">
        <v>11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ht="12.75">
      <c r="A57" t="s">
        <v>35</v>
      </c>
      <c r="B57" t="s">
        <v>18</v>
      </c>
      <c r="C57" s="8">
        <f t="shared" si="2"/>
        <v>43</v>
      </c>
      <c r="D57" s="8">
        <v>0</v>
      </c>
      <c r="E57" s="8">
        <v>18</v>
      </c>
      <c r="F57" s="8">
        <v>20</v>
      </c>
      <c r="G57" s="8">
        <v>5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ht="12.75">
      <c r="A58" t="s">
        <v>36</v>
      </c>
      <c r="B58" t="s">
        <v>18</v>
      </c>
      <c r="C58" s="8">
        <f t="shared" si="2"/>
        <v>9</v>
      </c>
      <c r="D58" s="8">
        <v>0</v>
      </c>
      <c r="E58" s="8">
        <v>5</v>
      </c>
      <c r="F58" s="8">
        <v>4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</row>
    <row r="59" spans="1:13" ht="12.75">
      <c r="A59" t="s">
        <v>37</v>
      </c>
      <c r="B59" t="s">
        <v>18</v>
      </c>
      <c r="C59" s="8">
        <f t="shared" si="2"/>
        <v>82</v>
      </c>
      <c r="D59" s="8">
        <v>0</v>
      </c>
      <c r="E59" s="8">
        <v>39</v>
      </c>
      <c r="F59" s="8">
        <v>41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ht="12.75">
      <c r="A60" t="s">
        <v>38</v>
      </c>
      <c r="B60" t="s">
        <v>18</v>
      </c>
      <c r="C60" s="8">
        <f t="shared" si="2"/>
        <v>37</v>
      </c>
      <c r="D60" s="8">
        <v>0</v>
      </c>
      <c r="E60" s="8">
        <v>7</v>
      </c>
      <c r="F60" s="8">
        <v>25</v>
      </c>
      <c r="G60" s="8">
        <v>5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</row>
    <row r="61" spans="1:13" ht="12.75">
      <c r="A61" t="s">
        <v>39</v>
      </c>
      <c r="B61" t="s">
        <v>18</v>
      </c>
      <c r="C61" s="8">
        <f t="shared" si="2"/>
        <v>38</v>
      </c>
      <c r="D61" s="8">
        <v>0</v>
      </c>
      <c r="E61" s="8">
        <v>16</v>
      </c>
      <c r="F61" s="8">
        <v>20</v>
      </c>
      <c r="G61" s="8">
        <v>2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3" spans="1:13" ht="12.75">
      <c r="A63" s="1" t="s">
        <v>40</v>
      </c>
      <c r="B63" s="1" t="s">
        <v>46</v>
      </c>
      <c r="C63" s="3">
        <f>SUM(C41:C61)</f>
        <v>674</v>
      </c>
      <c r="D63" s="3">
        <f aca="true" t="shared" si="3" ref="D63:M63">SUM(D41:D61)</f>
        <v>0</v>
      </c>
      <c r="E63" s="3">
        <f t="shared" si="3"/>
        <v>252</v>
      </c>
      <c r="F63" s="3">
        <f t="shared" si="3"/>
        <v>396</v>
      </c>
      <c r="G63" s="3">
        <f t="shared" si="3"/>
        <v>26</v>
      </c>
      <c r="H63" s="3">
        <f t="shared" si="3"/>
        <v>0</v>
      </c>
      <c r="I63" s="3">
        <f t="shared" si="3"/>
        <v>0</v>
      </c>
      <c r="J63" s="3">
        <f t="shared" si="3"/>
        <v>0</v>
      </c>
      <c r="K63" s="3">
        <f t="shared" si="3"/>
        <v>0</v>
      </c>
      <c r="L63" s="3">
        <f t="shared" si="3"/>
        <v>0</v>
      </c>
      <c r="M63" s="3">
        <f t="shared" si="3"/>
        <v>0</v>
      </c>
    </row>
  </sheetData>
  <printOptions/>
  <pageMargins left="0.75" right="0.75" top="1" bottom="1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2"/>
  <sheetViews>
    <sheetView tabSelected="1" workbookViewId="0" topLeftCell="C34">
      <selection activeCell="E63" sqref="E63"/>
    </sheetView>
  </sheetViews>
  <sheetFormatPr defaultColWidth="11.421875" defaultRowHeight="12.75"/>
  <cols>
    <col min="1" max="1" width="19.57421875" style="0" customWidth="1"/>
    <col min="2" max="2" width="15.421875" style="0" customWidth="1"/>
  </cols>
  <sheetData>
    <row r="2" spans="1:13" ht="12.75">
      <c r="A2" s="11" t="s">
        <v>0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1" t="s">
        <v>1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1" t="s">
        <v>2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1" t="s">
        <v>47</v>
      </c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1" t="s">
        <v>48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1" t="s">
        <v>4</v>
      </c>
      <c r="B7" s="11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</row>
    <row r="8" spans="1:13" ht="12.75">
      <c r="A8" s="10" t="s">
        <v>17</v>
      </c>
      <c r="B8" s="10" t="s">
        <v>18</v>
      </c>
      <c r="C8" s="5">
        <v>3166468.7240000004</v>
      </c>
      <c r="D8" s="5">
        <v>1478161.319</v>
      </c>
      <c r="E8" s="5">
        <v>1103066.869</v>
      </c>
      <c r="F8" s="5">
        <v>179510.168</v>
      </c>
      <c r="G8" s="5">
        <v>114822.562</v>
      </c>
      <c r="H8" s="5">
        <v>63835.42</v>
      </c>
      <c r="I8" s="5">
        <v>25714.449</v>
      </c>
      <c r="J8" s="5">
        <v>0</v>
      </c>
      <c r="K8" s="5">
        <v>111090.703</v>
      </c>
      <c r="L8" s="5">
        <v>0</v>
      </c>
      <c r="M8" s="5">
        <v>90267.234</v>
      </c>
    </row>
    <row r="9" spans="1:13" ht="12.75">
      <c r="A9" s="10" t="s">
        <v>19</v>
      </c>
      <c r="B9" s="10" t="s">
        <v>18</v>
      </c>
      <c r="C9" s="5">
        <v>607411.3779999999</v>
      </c>
      <c r="D9" s="5">
        <v>218140.882</v>
      </c>
      <c r="E9" s="5">
        <v>115397.853</v>
      </c>
      <c r="F9" s="5">
        <v>245470.382</v>
      </c>
      <c r="G9" s="5">
        <v>0</v>
      </c>
      <c r="H9" s="5">
        <v>23685.759</v>
      </c>
      <c r="I9" s="5">
        <v>0</v>
      </c>
      <c r="J9" s="5">
        <v>0</v>
      </c>
      <c r="K9" s="5">
        <v>2748.828</v>
      </c>
      <c r="L9" s="5">
        <v>0</v>
      </c>
      <c r="M9" s="5">
        <v>1967.674</v>
      </c>
    </row>
    <row r="10" spans="1:13" ht="12.75">
      <c r="A10" s="10" t="s">
        <v>20</v>
      </c>
      <c r="B10" s="10" t="s">
        <v>18</v>
      </c>
      <c r="C10" s="5">
        <v>52687.225</v>
      </c>
      <c r="D10" s="5">
        <v>13149.049</v>
      </c>
      <c r="E10" s="5">
        <v>5829.158</v>
      </c>
      <c r="F10" s="5">
        <v>26547.09</v>
      </c>
      <c r="G10" s="5">
        <v>4654.09</v>
      </c>
      <c r="H10" s="5">
        <v>2110.998</v>
      </c>
      <c r="I10" s="5">
        <v>0</v>
      </c>
      <c r="J10" s="5">
        <v>0</v>
      </c>
      <c r="K10" s="5">
        <v>320.517</v>
      </c>
      <c r="L10" s="5">
        <v>0</v>
      </c>
      <c r="M10" s="5">
        <v>76.323</v>
      </c>
    </row>
    <row r="11" spans="1:13" ht="12.75">
      <c r="A11" s="10" t="s">
        <v>20</v>
      </c>
      <c r="B11" s="10" t="s">
        <v>21</v>
      </c>
      <c r="C11" s="5">
        <v>572.9630000000001</v>
      </c>
      <c r="D11" s="5">
        <v>169.127</v>
      </c>
      <c r="E11" s="5">
        <v>186.362</v>
      </c>
      <c r="F11" s="5">
        <v>182.632</v>
      </c>
      <c r="G11" s="5">
        <v>0</v>
      </c>
      <c r="H11" s="5">
        <v>0</v>
      </c>
      <c r="I11" s="5">
        <v>0</v>
      </c>
      <c r="J11" s="5">
        <v>0</v>
      </c>
      <c r="K11" s="5">
        <v>12.764</v>
      </c>
      <c r="L11" s="5">
        <v>22.078</v>
      </c>
      <c r="M11" s="5">
        <v>0</v>
      </c>
    </row>
    <row r="12" spans="1:13" ht="12.75">
      <c r="A12" s="10" t="s">
        <v>22</v>
      </c>
      <c r="B12" s="10" t="s">
        <v>18</v>
      </c>
      <c r="C12" s="5">
        <v>314981.984</v>
      </c>
      <c r="D12" s="5">
        <v>77420.272</v>
      </c>
      <c r="E12" s="5">
        <v>26993.639</v>
      </c>
      <c r="F12" s="5">
        <v>189443.736</v>
      </c>
      <c r="G12" s="5">
        <v>0</v>
      </c>
      <c r="H12" s="5">
        <v>14684.201</v>
      </c>
      <c r="I12" s="5">
        <v>0</v>
      </c>
      <c r="J12" s="5">
        <v>0</v>
      </c>
      <c r="K12" s="5">
        <v>5728.072</v>
      </c>
      <c r="L12" s="5">
        <v>0</v>
      </c>
      <c r="M12" s="5">
        <v>712.064</v>
      </c>
    </row>
    <row r="13" spans="1:13" ht="12.75">
      <c r="A13" s="10" t="s">
        <v>22</v>
      </c>
      <c r="B13" s="10" t="s">
        <v>21</v>
      </c>
      <c r="C13" s="5">
        <v>308.035</v>
      </c>
      <c r="D13" s="5">
        <v>11.713</v>
      </c>
      <c r="E13" s="5">
        <v>20.585</v>
      </c>
      <c r="F13" s="5">
        <v>226.026</v>
      </c>
      <c r="G13" s="5">
        <v>0</v>
      </c>
      <c r="H13" s="5">
        <v>0</v>
      </c>
      <c r="I13" s="5">
        <v>0</v>
      </c>
      <c r="J13" s="5">
        <v>0</v>
      </c>
      <c r="K13" s="5">
        <v>1.942</v>
      </c>
      <c r="L13" s="5">
        <v>47.769</v>
      </c>
      <c r="M13" s="5">
        <v>0</v>
      </c>
    </row>
    <row r="14" spans="1:13" ht="12.75">
      <c r="A14" s="10" t="s">
        <v>23</v>
      </c>
      <c r="B14" s="10" t="s">
        <v>18</v>
      </c>
      <c r="C14" s="5">
        <v>1163915.0359999998</v>
      </c>
      <c r="D14" s="5">
        <v>391649.586</v>
      </c>
      <c r="E14" s="5">
        <v>168109.712</v>
      </c>
      <c r="F14" s="5">
        <v>456745.021</v>
      </c>
      <c r="G14" s="5">
        <v>378.19</v>
      </c>
      <c r="H14" s="5">
        <v>39047.213</v>
      </c>
      <c r="I14" s="5">
        <v>9211.1</v>
      </c>
      <c r="J14" s="5">
        <v>0</v>
      </c>
      <c r="K14" s="5">
        <v>28831.123</v>
      </c>
      <c r="L14" s="5">
        <v>0</v>
      </c>
      <c r="M14" s="5">
        <v>69943.091</v>
      </c>
    </row>
    <row r="15" spans="1:13" ht="12.75">
      <c r="A15" s="10" t="s">
        <v>24</v>
      </c>
      <c r="B15" s="10" t="s">
        <v>18</v>
      </c>
      <c r="C15" s="5">
        <v>354784.144</v>
      </c>
      <c r="D15" s="5">
        <v>174718.504</v>
      </c>
      <c r="E15" s="5">
        <v>49962.024</v>
      </c>
      <c r="F15" s="5">
        <v>92270.057</v>
      </c>
      <c r="G15" s="5">
        <v>781.86</v>
      </c>
      <c r="H15" s="5">
        <v>9567.251</v>
      </c>
      <c r="I15" s="5">
        <v>6584.2</v>
      </c>
      <c r="J15" s="5">
        <v>0</v>
      </c>
      <c r="K15" s="5">
        <v>17517.026</v>
      </c>
      <c r="L15" s="5">
        <v>0</v>
      </c>
      <c r="M15" s="5">
        <v>3383.222</v>
      </c>
    </row>
    <row r="16" spans="1:13" ht="12.75">
      <c r="A16" s="10" t="s">
        <v>25</v>
      </c>
      <c r="B16" s="10" t="s">
        <v>18</v>
      </c>
      <c r="C16" s="5">
        <v>295314.18200000003</v>
      </c>
      <c r="D16" s="5">
        <v>182618.437</v>
      </c>
      <c r="E16" s="5">
        <v>71630.179</v>
      </c>
      <c r="F16" s="5">
        <v>21058.772</v>
      </c>
      <c r="G16" s="5">
        <v>0</v>
      </c>
      <c r="H16" s="5">
        <v>13178.732</v>
      </c>
      <c r="I16" s="5">
        <v>0</v>
      </c>
      <c r="J16" s="5">
        <v>0</v>
      </c>
      <c r="K16" s="5">
        <v>5583.138</v>
      </c>
      <c r="L16" s="5">
        <v>0</v>
      </c>
      <c r="M16" s="5">
        <v>1244.924</v>
      </c>
    </row>
    <row r="17" spans="1:13" ht="12.75">
      <c r="A17" s="10" t="s">
        <v>26</v>
      </c>
      <c r="B17" s="10" t="s">
        <v>18</v>
      </c>
      <c r="C17" s="5">
        <v>319803.702</v>
      </c>
      <c r="D17" s="5">
        <v>208914.887</v>
      </c>
      <c r="E17" s="5">
        <v>53794.626</v>
      </c>
      <c r="F17" s="5">
        <v>29402.857</v>
      </c>
      <c r="G17" s="5">
        <v>0</v>
      </c>
      <c r="H17" s="5">
        <v>14250.05</v>
      </c>
      <c r="I17" s="5">
        <v>0</v>
      </c>
      <c r="J17" s="5">
        <v>0</v>
      </c>
      <c r="K17" s="5">
        <v>5654.683</v>
      </c>
      <c r="L17" s="5">
        <v>0</v>
      </c>
      <c r="M17" s="5">
        <v>7786.599</v>
      </c>
    </row>
    <row r="18" spans="1:13" ht="12.75">
      <c r="A18" s="10" t="s">
        <v>27</v>
      </c>
      <c r="B18" s="10" t="s">
        <v>18</v>
      </c>
      <c r="C18" s="5">
        <v>2609176.2460000003</v>
      </c>
      <c r="D18" s="5">
        <v>1211658.855</v>
      </c>
      <c r="E18" s="5">
        <v>378803.157</v>
      </c>
      <c r="F18" s="5">
        <v>665209.188</v>
      </c>
      <c r="G18" s="5">
        <v>41529.801</v>
      </c>
      <c r="H18" s="5">
        <v>124396.39</v>
      </c>
      <c r="I18" s="5">
        <v>0</v>
      </c>
      <c r="J18" s="5">
        <v>0</v>
      </c>
      <c r="K18" s="5">
        <v>72380.156</v>
      </c>
      <c r="L18" s="5">
        <v>0</v>
      </c>
      <c r="M18" s="5">
        <v>115198.699</v>
      </c>
    </row>
    <row r="19" spans="1:13" ht="12.75">
      <c r="A19" s="10" t="s">
        <v>28</v>
      </c>
      <c r="B19" s="10" t="s">
        <v>18</v>
      </c>
      <c r="C19" s="5">
        <v>663640.2819999999</v>
      </c>
      <c r="D19" s="5">
        <v>288924.371</v>
      </c>
      <c r="E19" s="5">
        <v>83401.484</v>
      </c>
      <c r="F19" s="5">
        <v>247247.213</v>
      </c>
      <c r="G19" s="5">
        <v>0</v>
      </c>
      <c r="H19" s="5">
        <v>23420.967</v>
      </c>
      <c r="I19" s="5">
        <v>0</v>
      </c>
      <c r="J19" s="5">
        <v>0</v>
      </c>
      <c r="K19" s="5">
        <v>7400.365</v>
      </c>
      <c r="L19" s="5">
        <v>0</v>
      </c>
      <c r="M19" s="5">
        <v>13245.882</v>
      </c>
    </row>
    <row r="20" spans="1:13" ht="12.75">
      <c r="A20" s="10" t="s">
        <v>29</v>
      </c>
      <c r="B20" s="10" t="s">
        <v>18</v>
      </c>
      <c r="C20" s="5">
        <v>90480.52</v>
      </c>
      <c r="D20" s="5">
        <v>44085.663</v>
      </c>
      <c r="E20" s="5">
        <v>13955.997</v>
      </c>
      <c r="F20" s="5">
        <v>20300.021</v>
      </c>
      <c r="G20" s="5">
        <v>0</v>
      </c>
      <c r="H20" s="5">
        <v>5025.433</v>
      </c>
      <c r="I20" s="5">
        <v>0</v>
      </c>
      <c r="J20" s="5">
        <v>0</v>
      </c>
      <c r="K20" s="5">
        <v>6831.064</v>
      </c>
      <c r="L20" s="5">
        <v>0</v>
      </c>
      <c r="M20" s="5">
        <v>282.342</v>
      </c>
    </row>
    <row r="21" spans="1:13" ht="12.75">
      <c r="A21" s="10" t="s">
        <v>30</v>
      </c>
      <c r="B21" s="10" t="s">
        <v>18</v>
      </c>
      <c r="C21" s="5">
        <v>731575.6749999999</v>
      </c>
      <c r="D21" s="5">
        <v>440900.717</v>
      </c>
      <c r="E21" s="5">
        <v>102459.272</v>
      </c>
      <c r="F21" s="5">
        <v>127039.768</v>
      </c>
      <c r="G21" s="5">
        <v>3456.44</v>
      </c>
      <c r="H21" s="5">
        <v>47344.31</v>
      </c>
      <c r="I21" s="5">
        <v>0</v>
      </c>
      <c r="J21" s="5">
        <v>0</v>
      </c>
      <c r="K21" s="5">
        <v>7301.164</v>
      </c>
      <c r="L21" s="5">
        <v>0</v>
      </c>
      <c r="M21" s="5">
        <v>3074.004</v>
      </c>
    </row>
    <row r="22" spans="1:13" ht="12.75">
      <c r="A22" s="10" t="s">
        <v>31</v>
      </c>
      <c r="B22" s="10" t="s">
        <v>18</v>
      </c>
      <c r="C22" s="5">
        <v>671087.474</v>
      </c>
      <c r="D22" s="5">
        <v>368603.784</v>
      </c>
      <c r="E22" s="5">
        <v>120124.591</v>
      </c>
      <c r="F22" s="5">
        <v>110316.887</v>
      </c>
      <c r="G22" s="5">
        <v>3456.44</v>
      </c>
      <c r="H22" s="5">
        <v>35499.677</v>
      </c>
      <c r="I22" s="5">
        <v>0</v>
      </c>
      <c r="J22" s="5">
        <v>0</v>
      </c>
      <c r="K22" s="5">
        <v>5854.903</v>
      </c>
      <c r="L22" s="5">
        <v>0</v>
      </c>
      <c r="M22" s="5">
        <v>27231.192</v>
      </c>
    </row>
    <row r="23" spans="1:13" ht="12.75">
      <c r="A23" s="10" t="s">
        <v>32</v>
      </c>
      <c r="B23" s="10" t="s">
        <v>18</v>
      </c>
      <c r="C23" s="5">
        <v>817220.8189999999</v>
      </c>
      <c r="D23" s="5">
        <v>355231.512</v>
      </c>
      <c r="E23" s="5">
        <v>171212.069</v>
      </c>
      <c r="F23" s="5">
        <v>129829.728</v>
      </c>
      <c r="G23" s="5">
        <v>12464.274</v>
      </c>
      <c r="H23" s="5">
        <v>25194.811</v>
      </c>
      <c r="I23" s="5">
        <v>85553</v>
      </c>
      <c r="J23" s="5">
        <v>0</v>
      </c>
      <c r="K23" s="5">
        <v>22968.928</v>
      </c>
      <c r="L23" s="5">
        <v>0</v>
      </c>
      <c r="M23" s="5">
        <v>14766.497</v>
      </c>
    </row>
    <row r="24" spans="1:13" ht="12.75">
      <c r="A24" s="10" t="s">
        <v>33</v>
      </c>
      <c r="B24" s="10" t="s">
        <v>18</v>
      </c>
      <c r="C24" s="5">
        <v>1467458.1349999998</v>
      </c>
      <c r="D24" s="5">
        <v>334945.841</v>
      </c>
      <c r="E24" s="5">
        <v>155441.107</v>
      </c>
      <c r="F24" s="5">
        <v>925133.705</v>
      </c>
      <c r="G24" s="5">
        <v>1758.494</v>
      </c>
      <c r="H24" s="5">
        <v>31962.755</v>
      </c>
      <c r="I24" s="5">
        <v>0</v>
      </c>
      <c r="J24" s="5">
        <v>0</v>
      </c>
      <c r="K24" s="5">
        <v>5037.61</v>
      </c>
      <c r="L24" s="5">
        <v>0</v>
      </c>
      <c r="M24" s="5">
        <v>13178.623</v>
      </c>
    </row>
    <row r="25" spans="1:13" ht="12.75">
      <c r="A25" s="10" t="s">
        <v>33</v>
      </c>
      <c r="B25" s="10" t="s">
        <v>21</v>
      </c>
      <c r="C25" s="5">
        <v>12.006</v>
      </c>
      <c r="D25" s="5">
        <v>10.386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1.62</v>
      </c>
      <c r="M25" s="5">
        <v>0</v>
      </c>
    </row>
    <row r="26" spans="1:13" ht="12.75">
      <c r="A26" s="10" t="s">
        <v>34</v>
      </c>
      <c r="B26" s="10" t="s">
        <v>18</v>
      </c>
      <c r="C26" s="5">
        <v>452374.168</v>
      </c>
      <c r="D26" s="5">
        <v>158423.993</v>
      </c>
      <c r="E26" s="5">
        <v>70715.324</v>
      </c>
      <c r="F26" s="5">
        <v>176132.801</v>
      </c>
      <c r="G26" s="5">
        <v>7860.528</v>
      </c>
      <c r="H26" s="5">
        <v>14890.78</v>
      </c>
      <c r="I26" s="5">
        <v>0</v>
      </c>
      <c r="J26" s="5">
        <v>0</v>
      </c>
      <c r="K26" s="5">
        <v>5119.029</v>
      </c>
      <c r="L26" s="5">
        <v>0</v>
      </c>
      <c r="M26" s="5">
        <v>19231.713</v>
      </c>
    </row>
    <row r="27" spans="1:13" ht="12.75">
      <c r="A27" s="10" t="s">
        <v>35</v>
      </c>
      <c r="B27" s="10" t="s">
        <v>18</v>
      </c>
      <c r="C27" s="5">
        <v>1034694.221</v>
      </c>
      <c r="D27" s="5">
        <v>404304.329</v>
      </c>
      <c r="E27" s="5">
        <v>335451.505</v>
      </c>
      <c r="F27" s="5">
        <v>139369.041</v>
      </c>
      <c r="G27" s="5">
        <v>2332.322</v>
      </c>
      <c r="H27" s="5">
        <v>34909.32</v>
      </c>
      <c r="I27" s="5">
        <v>63628.538</v>
      </c>
      <c r="J27" s="5">
        <v>0</v>
      </c>
      <c r="K27" s="5">
        <v>21506.344</v>
      </c>
      <c r="L27" s="5">
        <v>0</v>
      </c>
      <c r="M27" s="5">
        <v>33192.822</v>
      </c>
    </row>
    <row r="28" spans="1:13" ht="12.75">
      <c r="A28" s="10" t="s">
        <v>36</v>
      </c>
      <c r="B28" s="10" t="s">
        <v>18</v>
      </c>
      <c r="C28" s="5">
        <v>480613.55500000005</v>
      </c>
      <c r="D28" s="5">
        <v>260054.827</v>
      </c>
      <c r="E28" s="5">
        <v>106646.7</v>
      </c>
      <c r="F28" s="5">
        <v>49898.88</v>
      </c>
      <c r="G28" s="5">
        <v>4787.156</v>
      </c>
      <c r="H28" s="5">
        <v>21085.06</v>
      </c>
      <c r="I28" s="5">
        <v>5710.4</v>
      </c>
      <c r="J28" s="5">
        <v>0</v>
      </c>
      <c r="K28" s="5">
        <v>5672.892</v>
      </c>
      <c r="L28" s="5">
        <v>0</v>
      </c>
      <c r="M28" s="5">
        <v>26757.64</v>
      </c>
    </row>
    <row r="29" spans="1:13" ht="12.75">
      <c r="A29" s="10" t="s">
        <v>37</v>
      </c>
      <c r="B29" s="10" t="s">
        <v>18</v>
      </c>
      <c r="C29" s="5">
        <v>1147447.021</v>
      </c>
      <c r="D29" s="5">
        <v>406533.755</v>
      </c>
      <c r="E29" s="5">
        <v>178798.374</v>
      </c>
      <c r="F29" s="5">
        <v>493852.674</v>
      </c>
      <c r="G29" s="5">
        <v>4091.515</v>
      </c>
      <c r="H29" s="5">
        <v>37355.286</v>
      </c>
      <c r="I29" s="5">
        <v>0</v>
      </c>
      <c r="J29" s="5">
        <v>0</v>
      </c>
      <c r="K29" s="5">
        <v>12483.273</v>
      </c>
      <c r="L29" s="5">
        <v>0</v>
      </c>
      <c r="M29" s="5">
        <v>14332.144</v>
      </c>
    </row>
    <row r="30" spans="1:13" ht="12.75">
      <c r="A30" s="10" t="s">
        <v>38</v>
      </c>
      <c r="B30" s="10" t="s">
        <v>18</v>
      </c>
      <c r="C30" s="5">
        <v>873455.6679999998</v>
      </c>
      <c r="D30" s="5">
        <v>353514.453</v>
      </c>
      <c r="E30" s="5">
        <v>136519.598</v>
      </c>
      <c r="F30" s="5">
        <v>303281.788</v>
      </c>
      <c r="G30" s="5">
        <v>18680.722</v>
      </c>
      <c r="H30" s="5">
        <v>34275.047</v>
      </c>
      <c r="I30" s="5">
        <v>1847.468</v>
      </c>
      <c r="J30" s="5">
        <v>0</v>
      </c>
      <c r="K30" s="5">
        <v>12272.277</v>
      </c>
      <c r="L30" s="5">
        <v>0</v>
      </c>
      <c r="M30" s="5">
        <v>13064.315</v>
      </c>
    </row>
    <row r="31" spans="1:13" ht="12.75">
      <c r="A31" s="10" t="s">
        <v>39</v>
      </c>
      <c r="B31" s="10" t="s">
        <v>18</v>
      </c>
      <c r="C31" s="5">
        <v>973067.3210000001</v>
      </c>
      <c r="D31" s="5">
        <v>362052.052</v>
      </c>
      <c r="E31" s="5">
        <v>243835.45</v>
      </c>
      <c r="F31" s="5">
        <v>264628.464</v>
      </c>
      <c r="G31" s="5">
        <v>43489.871</v>
      </c>
      <c r="H31" s="5">
        <v>28452.603</v>
      </c>
      <c r="I31" s="5">
        <v>0</v>
      </c>
      <c r="J31" s="5">
        <v>0</v>
      </c>
      <c r="K31" s="5">
        <v>14874.922</v>
      </c>
      <c r="L31" s="5">
        <v>0</v>
      </c>
      <c r="M31" s="5">
        <v>15733.959</v>
      </c>
    </row>
    <row r="32" spans="1:13" ht="12.75">
      <c r="A32" s="10"/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1" customFormat="1" ht="12.75">
      <c r="A33" s="11" t="s">
        <v>40</v>
      </c>
      <c r="B33" s="11"/>
      <c r="C33" s="7">
        <v>18288550.483999997</v>
      </c>
      <c r="D33" s="7">
        <v>7734198.313999999</v>
      </c>
      <c r="E33" s="7">
        <v>3692355.635</v>
      </c>
      <c r="F33" s="7">
        <v>4893096.899</v>
      </c>
      <c r="G33" s="7">
        <v>264544.265</v>
      </c>
      <c r="H33" s="7">
        <v>644172.0630000001</v>
      </c>
      <c r="I33" s="7">
        <v>198249.155</v>
      </c>
      <c r="J33" s="7">
        <v>0</v>
      </c>
      <c r="K33" s="7">
        <v>377191.72299999994</v>
      </c>
      <c r="L33" s="7">
        <v>71.467</v>
      </c>
      <c r="M33" s="7">
        <v>484670.9629999999</v>
      </c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 t="s">
        <v>50</v>
      </c>
      <c r="B36" s="10" t="s">
        <v>51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1" t="s">
        <v>4</v>
      </c>
      <c r="B38" s="11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  <c r="J38" s="7" t="s">
        <v>13</v>
      </c>
      <c r="K38" s="7" t="s">
        <v>14</v>
      </c>
      <c r="L38" s="7" t="s">
        <v>15</v>
      </c>
      <c r="M38" s="7" t="s">
        <v>16</v>
      </c>
    </row>
    <row r="39" spans="1:13" ht="12.75">
      <c r="A39" s="10" t="s">
        <v>17</v>
      </c>
      <c r="B39" s="10" t="s">
        <v>18</v>
      </c>
      <c r="C39" s="5">
        <v>383595.615</v>
      </c>
      <c r="D39" s="5">
        <v>0</v>
      </c>
      <c r="E39" s="5">
        <v>195983.707</v>
      </c>
      <c r="F39" s="5">
        <v>67661.927</v>
      </c>
      <c r="G39" s="5">
        <v>119949.981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2.75">
      <c r="A40" s="10" t="s">
        <v>19</v>
      </c>
      <c r="B40" s="10" t="s">
        <v>18</v>
      </c>
      <c r="C40" s="5">
        <v>166041.163</v>
      </c>
      <c r="D40" s="5">
        <v>0</v>
      </c>
      <c r="E40" s="5">
        <v>38454.721</v>
      </c>
      <c r="F40" s="5">
        <v>127586.442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2.75">
      <c r="A41" s="10" t="s">
        <v>20</v>
      </c>
      <c r="B41" s="10" t="s">
        <v>18</v>
      </c>
      <c r="C41" s="5">
        <v>10867.44</v>
      </c>
      <c r="D41" s="5">
        <v>0</v>
      </c>
      <c r="E41" s="5">
        <v>0</v>
      </c>
      <c r="F41" s="5">
        <v>10867.44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ht="12.75">
      <c r="A42" s="10" t="s">
        <v>22</v>
      </c>
      <c r="B42" s="10" t="s">
        <v>18</v>
      </c>
      <c r="C42" s="5">
        <v>156164.388</v>
      </c>
      <c r="D42" s="5">
        <v>0</v>
      </c>
      <c r="E42" s="5">
        <v>0</v>
      </c>
      <c r="F42" s="5">
        <v>156164.388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ht="12.75">
      <c r="A43" s="10" t="s">
        <v>23</v>
      </c>
      <c r="B43" s="10" t="s">
        <v>18</v>
      </c>
      <c r="C43" s="5">
        <v>185586.45799999998</v>
      </c>
      <c r="D43" s="5">
        <v>0</v>
      </c>
      <c r="E43" s="5">
        <v>19249.661</v>
      </c>
      <c r="F43" s="5">
        <v>165958.607</v>
      </c>
      <c r="G43" s="5">
        <v>378.19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ht="12.75">
      <c r="A44" s="10" t="s">
        <v>24</v>
      </c>
      <c r="B44" s="10" t="s">
        <v>18</v>
      </c>
      <c r="C44" s="5">
        <v>48834.974</v>
      </c>
      <c r="D44" s="5">
        <v>0</v>
      </c>
      <c r="E44" s="5">
        <v>1853.943</v>
      </c>
      <c r="F44" s="5">
        <v>46981.031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ht="12.75">
      <c r="A45" s="10" t="s">
        <v>25</v>
      </c>
      <c r="B45" s="10" t="s">
        <v>18</v>
      </c>
      <c r="C45" s="5">
        <v>12639.344000000001</v>
      </c>
      <c r="D45" s="5">
        <v>0</v>
      </c>
      <c r="E45" s="5">
        <v>11946.682</v>
      </c>
      <c r="F45" s="5">
        <v>692.662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ht="12.75">
      <c r="A46" s="10" t="s">
        <v>26</v>
      </c>
      <c r="B46" s="10" t="s">
        <v>18</v>
      </c>
      <c r="C46" s="5">
        <v>28672.656000000003</v>
      </c>
      <c r="D46" s="5">
        <v>0</v>
      </c>
      <c r="E46" s="5">
        <v>11697.672</v>
      </c>
      <c r="F46" s="5">
        <v>16974.984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12.75">
      <c r="A47" s="10" t="s">
        <v>27</v>
      </c>
      <c r="B47" s="10" t="s">
        <v>18</v>
      </c>
      <c r="C47" s="5">
        <v>385272.628</v>
      </c>
      <c r="D47" s="5">
        <v>0</v>
      </c>
      <c r="E47" s="5">
        <v>46994.174</v>
      </c>
      <c r="F47" s="5">
        <v>297030.021</v>
      </c>
      <c r="G47" s="5">
        <v>41248.433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ht="12.75">
      <c r="A48" s="10" t="s">
        <v>28</v>
      </c>
      <c r="B48" s="10" t="s">
        <v>18</v>
      </c>
      <c r="C48" s="5">
        <v>181558.63</v>
      </c>
      <c r="D48" s="5">
        <v>0</v>
      </c>
      <c r="E48" s="5">
        <v>36282.235</v>
      </c>
      <c r="F48" s="5">
        <v>145276.395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ht="12.75">
      <c r="A49" s="10" t="s">
        <v>29</v>
      </c>
      <c r="B49" s="10" t="s">
        <v>18</v>
      </c>
      <c r="C49" s="5">
        <v>6428.48</v>
      </c>
      <c r="D49" s="5">
        <v>0</v>
      </c>
      <c r="E49" s="5">
        <v>0</v>
      </c>
      <c r="F49" s="5">
        <v>6428.48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ht="12.75">
      <c r="A50" s="10" t="s">
        <v>30</v>
      </c>
      <c r="B50" s="10" t="s">
        <v>18</v>
      </c>
      <c r="C50" s="5">
        <v>86938.373</v>
      </c>
      <c r="D50" s="5">
        <v>0</v>
      </c>
      <c r="E50" s="5">
        <v>1663.091</v>
      </c>
      <c r="F50" s="5">
        <v>85275.282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12.75">
      <c r="A51" s="10" t="s">
        <v>31</v>
      </c>
      <c r="B51" s="10" t="s">
        <v>18</v>
      </c>
      <c r="C51" s="5">
        <v>83369.527</v>
      </c>
      <c r="D51" s="5">
        <v>0</v>
      </c>
      <c r="E51" s="5">
        <v>29545.682</v>
      </c>
      <c r="F51" s="5">
        <v>53823.845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ht="12.75">
      <c r="A52" s="10" t="s">
        <v>32</v>
      </c>
      <c r="B52" s="10" t="s">
        <v>18</v>
      </c>
      <c r="C52" s="5">
        <v>174777.828</v>
      </c>
      <c r="D52" s="5">
        <v>0</v>
      </c>
      <c r="E52" s="5">
        <v>22337.447</v>
      </c>
      <c r="F52" s="5">
        <v>140100.124</v>
      </c>
      <c r="G52" s="5">
        <v>12340.257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ht="12.75">
      <c r="A53" s="10" t="s">
        <v>33</v>
      </c>
      <c r="B53" s="10" t="s">
        <v>18</v>
      </c>
      <c r="C53" s="5">
        <v>775145.442</v>
      </c>
      <c r="D53" s="5">
        <v>0</v>
      </c>
      <c r="E53" s="5">
        <v>52553.305</v>
      </c>
      <c r="F53" s="5">
        <v>722592.137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ht="12.75">
      <c r="A54" s="10" t="s">
        <v>34</v>
      </c>
      <c r="B54" s="10" t="s">
        <v>18</v>
      </c>
      <c r="C54" s="5">
        <v>172789.009</v>
      </c>
      <c r="D54" s="5">
        <v>0</v>
      </c>
      <c r="E54" s="5">
        <v>8557.303</v>
      </c>
      <c r="F54" s="5">
        <v>164056.382</v>
      </c>
      <c r="G54" s="5">
        <v>175.324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ht="12.75">
      <c r="A55" s="10" t="s">
        <v>35</v>
      </c>
      <c r="B55" s="10" t="s">
        <v>18</v>
      </c>
      <c r="C55" s="5">
        <v>183711.073</v>
      </c>
      <c r="D55" s="5">
        <v>0</v>
      </c>
      <c r="E55" s="5">
        <v>34813.466</v>
      </c>
      <c r="F55" s="5">
        <v>104076.131</v>
      </c>
      <c r="G55" s="5">
        <v>44821.476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ht="12.75">
      <c r="A56" s="10" t="s">
        <v>36</v>
      </c>
      <c r="B56" s="10" t="s">
        <v>18</v>
      </c>
      <c r="C56" s="5">
        <v>22073.505</v>
      </c>
      <c r="D56" s="5">
        <v>0</v>
      </c>
      <c r="E56" s="5">
        <v>3849.558</v>
      </c>
      <c r="F56" s="5">
        <v>18223.947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ht="12.75">
      <c r="A57" s="10" t="s">
        <v>37</v>
      </c>
      <c r="B57" s="10" t="s">
        <v>18</v>
      </c>
      <c r="C57" s="5">
        <v>334209.061</v>
      </c>
      <c r="D57" s="5">
        <v>0</v>
      </c>
      <c r="E57" s="5">
        <v>32766.169</v>
      </c>
      <c r="F57" s="5">
        <v>299238.435</v>
      </c>
      <c r="G57" s="5">
        <v>2204.457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ht="12.75">
      <c r="A58" s="10" t="s">
        <v>38</v>
      </c>
      <c r="B58" s="10" t="s">
        <v>18</v>
      </c>
      <c r="C58" s="5">
        <v>107897.231</v>
      </c>
      <c r="D58" s="5">
        <v>0</v>
      </c>
      <c r="E58" s="5">
        <v>17624.475</v>
      </c>
      <c r="F58" s="5">
        <v>71900.084</v>
      </c>
      <c r="G58" s="5">
        <v>18372.672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ht="12.75">
      <c r="A59" s="10" t="s">
        <v>39</v>
      </c>
      <c r="B59" s="10" t="s">
        <v>18</v>
      </c>
      <c r="C59" s="5">
        <v>122971.401</v>
      </c>
      <c r="D59" s="5">
        <v>0</v>
      </c>
      <c r="E59" s="5">
        <v>27826.842</v>
      </c>
      <c r="F59" s="5">
        <v>94435.779</v>
      </c>
      <c r="G59" s="5">
        <v>708.78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ht="12.75">
      <c r="A60" s="10"/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1" customFormat="1" ht="12.75">
      <c r="A61" s="11" t="s">
        <v>40</v>
      </c>
      <c r="B61" s="11"/>
      <c r="C61" s="7">
        <v>3629544.226</v>
      </c>
      <c r="D61" s="7">
        <v>0</v>
      </c>
      <c r="E61" s="7">
        <v>594000.1329999999</v>
      </c>
      <c r="F61" s="7">
        <v>2795344.5230000005</v>
      </c>
      <c r="G61" s="7">
        <v>240199.57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</sheetData>
  <printOptions/>
  <pageMargins left="0.75" right="0.75" top="1" bottom="1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2011-01-13T21:58:42Z</cp:lastPrinted>
  <dcterms:created xsi:type="dcterms:W3CDTF">2011-01-12T20:10:38Z</dcterms:created>
  <dcterms:modified xsi:type="dcterms:W3CDTF">2011-01-13T21:58:47Z</dcterms:modified>
  <cp:category/>
  <cp:version/>
  <cp:contentType/>
  <cp:contentStatus/>
</cp:coreProperties>
</file>