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</sheets>
  <calcPr calcId="124519"/>
</workbook>
</file>

<file path=xl/calcChain.xml><?xml version="1.0" encoding="utf-8"?>
<calcChain xmlns="http://schemas.openxmlformats.org/spreadsheetml/2006/main">
  <c r="C34" i="1"/>
  <c r="D34" i="2"/>
  <c r="E34"/>
  <c r="F34"/>
  <c r="G34"/>
  <c r="H34"/>
  <c r="I34"/>
  <c r="J34"/>
  <c r="K34"/>
  <c r="L34"/>
  <c r="M34"/>
  <c r="C34"/>
  <c r="D34" i="1"/>
  <c r="E34"/>
  <c r="F34"/>
  <c r="G34"/>
  <c r="H34"/>
  <c r="I34"/>
  <c r="J34"/>
  <c r="K34"/>
  <c r="L34"/>
  <c r="M34"/>
</calcChain>
</file>

<file path=xl/sharedStrings.xml><?xml version="1.0" encoding="utf-8"?>
<sst xmlns="http://schemas.openxmlformats.org/spreadsheetml/2006/main" count="95" uniqueCount="36">
  <si>
    <t>Total</t>
  </si>
  <si>
    <t>Residencial</t>
  </si>
  <si>
    <t>Comercial</t>
  </si>
  <si>
    <t>Industrial</t>
  </si>
  <si>
    <t>Tracción</t>
  </si>
  <si>
    <t>Riego</t>
  </si>
  <si>
    <t>Oficial</t>
  </si>
  <si>
    <t>E. Rural</t>
  </si>
  <si>
    <t>Otros</t>
  </si>
  <si>
    <t>Ente</t>
  </si>
  <si>
    <t>Buenos Aires</t>
  </si>
  <si>
    <t>GUMEM</t>
  </si>
  <si>
    <t>Total general</t>
  </si>
  <si>
    <t>Departamento</t>
  </si>
  <si>
    <t>AÑO 2015</t>
  </si>
  <si>
    <t>A. Público</t>
  </si>
  <si>
    <t>S. Sanitarios</t>
  </si>
  <si>
    <t>TOTAL</t>
  </si>
  <si>
    <t>Cooperativas</t>
  </si>
  <si>
    <t>Facturado a usuario final.</t>
  </si>
  <si>
    <t>Valores expresados en MWh.</t>
  </si>
  <si>
    <t>Cantidad de usuarios.</t>
  </si>
  <si>
    <t>Punta Indio</t>
  </si>
  <si>
    <t>Total Punta Indio</t>
  </si>
  <si>
    <t>PROVINCIA DE BUENOS AIRES - AREA EDELAP</t>
  </si>
  <si>
    <t>Berisso</t>
  </si>
  <si>
    <t>Total Berisso</t>
  </si>
  <si>
    <t>Brandsen</t>
  </si>
  <si>
    <t>Total Brandsen</t>
  </si>
  <si>
    <t>Ensenada</t>
  </si>
  <si>
    <t>Total Ensenada</t>
  </si>
  <si>
    <t>La Plata</t>
  </si>
  <si>
    <t>Total La Plata</t>
  </si>
  <si>
    <t>Magdalena</t>
  </si>
  <si>
    <t>Total Magdalena</t>
  </si>
  <si>
    <t>EDELAP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</si>
</sst>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2" borderId="2" xfId="0" applyFont="1" applyFill="1" applyBorder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>
      <alignment shrinkToFit="1"/>
    </xf>
    <xf numFmtId="0" fontId="1" fillId="2" borderId="1" xfId="0" applyFont="1" applyFill="1" applyBorder="1" applyAlignment="1">
      <alignment shrinkToFit="1"/>
    </xf>
    <xf numFmtId="0" fontId="1" fillId="0" borderId="0" xfId="0" applyFont="1" applyAlignment="1"/>
    <xf numFmtId="3" fontId="4" fillId="0" borderId="0" xfId="0" applyNumberFormat="1" applyFont="1" applyAlignment="1"/>
    <xf numFmtId="3" fontId="3" fillId="0" borderId="0" xfId="0" applyNumberFormat="1" applyFont="1" applyAlignment="1"/>
    <xf numFmtId="0" fontId="1" fillId="0" borderId="1" xfId="0" applyFont="1" applyBorder="1" applyAlignment="1"/>
    <xf numFmtId="0" fontId="1" fillId="2" borderId="2" xfId="0" applyFont="1" applyFill="1" applyBorder="1" applyAlignment="1"/>
    <xf numFmtId="0" fontId="1" fillId="0" borderId="0" xfId="0" applyFont="1" applyAlignment="1">
      <alignment horizontal="left" shrinkToFit="1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pane ySplit="6" topLeftCell="A7" activePane="bottomLeft" state="frozen"/>
      <selection pane="bottomLeft"/>
    </sheetView>
  </sheetViews>
  <sheetFormatPr baseColWidth="10" defaultRowHeight="12.75"/>
  <cols>
    <col min="1" max="1" width="13.7109375" style="12" customWidth="1"/>
    <col min="2" max="2" width="30.42578125" style="14" customWidth="1"/>
    <col min="3" max="3" width="15.42578125" style="6" customWidth="1"/>
    <col min="4" max="13" width="11.42578125" style="6"/>
    <col min="14" max="16384" width="11.42578125" style="4"/>
  </cols>
  <sheetData>
    <row r="1" spans="1:13">
      <c r="A1" s="17" t="s">
        <v>14</v>
      </c>
    </row>
    <row r="2" spans="1:13">
      <c r="A2" s="17" t="s">
        <v>24</v>
      </c>
    </row>
    <row r="3" spans="1:13">
      <c r="A3" s="17" t="s">
        <v>19</v>
      </c>
    </row>
    <row r="4" spans="1:13">
      <c r="A4" s="17" t="s">
        <v>20</v>
      </c>
    </row>
    <row r="5" spans="1:13">
      <c r="A5" s="18"/>
    </row>
    <row r="6" spans="1:13" s="2" customFormat="1">
      <c r="A6" s="13" t="s">
        <v>13</v>
      </c>
      <c r="B6" s="15" t="s">
        <v>9</v>
      </c>
      <c r="C6" s="7" t="s">
        <v>0</v>
      </c>
      <c r="D6" s="7" t="s">
        <v>1</v>
      </c>
      <c r="E6" s="7" t="s">
        <v>2</v>
      </c>
      <c r="F6" s="7" t="s">
        <v>3</v>
      </c>
      <c r="G6" s="7" t="s">
        <v>16</v>
      </c>
      <c r="H6" s="7" t="s">
        <v>15</v>
      </c>
      <c r="I6" s="7" t="s">
        <v>4</v>
      </c>
      <c r="J6" s="7" t="s">
        <v>5</v>
      </c>
      <c r="K6" s="7" t="s">
        <v>6</v>
      </c>
      <c r="L6" s="7" t="s">
        <v>7</v>
      </c>
      <c r="M6" s="7" t="s">
        <v>8</v>
      </c>
    </row>
    <row r="7" spans="1:13">
      <c r="A7" s="19" t="s">
        <v>10</v>
      </c>
      <c r="B7" s="1"/>
      <c r="C7" s="8">
        <v>2940972.8949999996</v>
      </c>
      <c r="D7" s="8">
        <v>842313.826</v>
      </c>
      <c r="E7" s="8">
        <v>401949.43000000005</v>
      </c>
      <c r="F7" s="8">
        <v>1316154.8769999999</v>
      </c>
      <c r="G7" s="8">
        <v>0</v>
      </c>
      <c r="H7" s="8">
        <v>118401.69000000002</v>
      </c>
      <c r="I7" s="8">
        <v>0</v>
      </c>
      <c r="J7" s="8">
        <v>0</v>
      </c>
      <c r="K7" s="8">
        <v>262153.07199999999</v>
      </c>
      <c r="L7" s="8">
        <v>0</v>
      </c>
      <c r="M7" s="8">
        <v>0</v>
      </c>
    </row>
    <row r="8" spans="1:13">
      <c r="A8" s="16" t="s">
        <v>25</v>
      </c>
      <c r="B8" s="2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>
      <c r="B9" s="5" t="s">
        <v>35</v>
      </c>
      <c r="C9" s="10">
        <v>163512.226</v>
      </c>
      <c r="D9" s="10">
        <v>81341.490999999995</v>
      </c>
      <c r="E9" s="10">
        <v>40334.828000000001</v>
      </c>
      <c r="F9" s="10">
        <v>15490.691000000001</v>
      </c>
      <c r="G9" s="10">
        <v>0</v>
      </c>
      <c r="H9" s="10">
        <v>11855.45</v>
      </c>
      <c r="I9" s="10">
        <v>0</v>
      </c>
      <c r="J9" s="10">
        <v>0</v>
      </c>
      <c r="K9" s="10">
        <v>14489.766</v>
      </c>
      <c r="L9" s="10">
        <v>0</v>
      </c>
      <c r="M9" s="10">
        <v>0</v>
      </c>
    </row>
    <row r="10" spans="1:13">
      <c r="B10" s="5" t="s">
        <v>11</v>
      </c>
      <c r="C10" s="10">
        <v>3489.3310000000001</v>
      </c>
      <c r="D10" s="10">
        <v>0</v>
      </c>
      <c r="E10" s="10">
        <v>1418.7349999999999</v>
      </c>
      <c r="F10" s="10">
        <v>2070.596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</row>
    <row r="11" spans="1:13">
      <c r="A11" s="16" t="s">
        <v>26</v>
      </c>
      <c r="B11" s="2"/>
      <c r="C11" s="9">
        <v>167001.557</v>
      </c>
      <c r="D11" s="9">
        <v>81341.490999999995</v>
      </c>
      <c r="E11" s="9">
        <v>41753.563000000002</v>
      </c>
      <c r="F11" s="9">
        <v>17561.287</v>
      </c>
      <c r="G11" s="9">
        <v>0</v>
      </c>
      <c r="H11" s="9">
        <v>11855.45</v>
      </c>
      <c r="I11" s="9">
        <v>0</v>
      </c>
      <c r="J11" s="9">
        <v>0</v>
      </c>
      <c r="K11" s="9">
        <v>14489.766</v>
      </c>
      <c r="L11" s="9">
        <v>0</v>
      </c>
      <c r="M11" s="9">
        <v>0</v>
      </c>
    </row>
    <row r="12" spans="1:13">
      <c r="A12" s="16" t="s">
        <v>27</v>
      </c>
      <c r="B12" s="2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>
      <c r="B13" s="5" t="s">
        <v>35</v>
      </c>
      <c r="C13" s="10">
        <v>91369.028999999995</v>
      </c>
      <c r="D13" s="10">
        <v>19573.492999999999</v>
      </c>
      <c r="E13" s="10">
        <v>21409.544000000002</v>
      </c>
      <c r="F13" s="10">
        <v>45829.830999999998</v>
      </c>
      <c r="G13" s="10">
        <v>0</v>
      </c>
      <c r="H13" s="10">
        <v>2767.2089999999998</v>
      </c>
      <c r="I13" s="10">
        <v>0</v>
      </c>
      <c r="J13" s="10">
        <v>0</v>
      </c>
      <c r="K13" s="10">
        <v>1788.952</v>
      </c>
      <c r="L13" s="10">
        <v>0</v>
      </c>
      <c r="M13" s="10">
        <v>0</v>
      </c>
    </row>
    <row r="14" spans="1:13">
      <c r="B14" s="5" t="s">
        <v>11</v>
      </c>
      <c r="C14" s="10">
        <v>41095.531000000003</v>
      </c>
      <c r="D14" s="10">
        <v>0</v>
      </c>
      <c r="E14" s="10">
        <v>0</v>
      </c>
      <c r="F14" s="10">
        <v>41095.531000000003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</row>
    <row r="15" spans="1:13">
      <c r="A15" s="16" t="s">
        <v>28</v>
      </c>
      <c r="B15" s="2"/>
      <c r="C15" s="9">
        <v>132464.56</v>
      </c>
      <c r="D15" s="9">
        <v>19573.492999999999</v>
      </c>
      <c r="E15" s="9">
        <v>21409.544000000002</v>
      </c>
      <c r="F15" s="9">
        <v>86925.361999999994</v>
      </c>
      <c r="G15" s="9">
        <v>0</v>
      </c>
      <c r="H15" s="9">
        <v>2767.2089999999998</v>
      </c>
      <c r="I15" s="9">
        <v>0</v>
      </c>
      <c r="J15" s="9">
        <v>0</v>
      </c>
      <c r="K15" s="9">
        <v>1788.952</v>
      </c>
      <c r="L15" s="9">
        <v>0</v>
      </c>
      <c r="M15" s="9">
        <v>0</v>
      </c>
    </row>
    <row r="16" spans="1:13">
      <c r="A16" s="16" t="s">
        <v>29</v>
      </c>
      <c r="B16" s="2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>
      <c r="B17" s="5" t="s">
        <v>35</v>
      </c>
      <c r="C17" s="10">
        <v>211811.50299999997</v>
      </c>
      <c r="D17" s="10">
        <v>47608.692999999999</v>
      </c>
      <c r="E17" s="10">
        <v>33441.074000000001</v>
      </c>
      <c r="F17" s="10">
        <v>83002.251999999993</v>
      </c>
      <c r="G17" s="10">
        <v>0</v>
      </c>
      <c r="H17" s="10">
        <v>8969.0920000000006</v>
      </c>
      <c r="I17" s="10">
        <v>0</v>
      </c>
      <c r="J17" s="10">
        <v>0</v>
      </c>
      <c r="K17" s="10">
        <v>38790.392</v>
      </c>
      <c r="L17" s="10">
        <v>0</v>
      </c>
      <c r="M17" s="10">
        <v>0</v>
      </c>
    </row>
    <row r="18" spans="1:13">
      <c r="B18" s="5" t="s">
        <v>11</v>
      </c>
      <c r="C18" s="10">
        <v>877733.89100000006</v>
      </c>
      <c r="D18" s="10">
        <v>0</v>
      </c>
      <c r="E18" s="10">
        <v>372.47499999999997</v>
      </c>
      <c r="F18" s="10">
        <v>877361.41600000008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</row>
    <row r="19" spans="1:13">
      <c r="A19" s="16" t="s">
        <v>30</v>
      </c>
      <c r="B19" s="2"/>
      <c r="C19" s="9">
        <v>1089545.3940000001</v>
      </c>
      <c r="D19" s="9">
        <v>47608.692999999999</v>
      </c>
      <c r="E19" s="9">
        <v>33813.548999999999</v>
      </c>
      <c r="F19" s="9">
        <v>960363.66800000006</v>
      </c>
      <c r="G19" s="9">
        <v>0</v>
      </c>
      <c r="H19" s="9">
        <v>8969.0920000000006</v>
      </c>
      <c r="I19" s="9">
        <v>0</v>
      </c>
      <c r="J19" s="9">
        <v>0</v>
      </c>
      <c r="K19" s="9">
        <v>38790.392</v>
      </c>
      <c r="L19" s="9">
        <v>0</v>
      </c>
      <c r="M19" s="9">
        <v>0</v>
      </c>
    </row>
    <row r="20" spans="1:13">
      <c r="A20" s="16" t="s">
        <v>31</v>
      </c>
      <c r="B20" s="2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>
      <c r="B21" s="5" t="s">
        <v>35</v>
      </c>
      <c r="C21" s="10">
        <v>1248760.01</v>
      </c>
      <c r="D21" s="10">
        <v>662884.13899999997</v>
      </c>
      <c r="E21" s="10">
        <v>242813.68799999999</v>
      </c>
      <c r="F21" s="10">
        <v>57178.500999999997</v>
      </c>
      <c r="G21" s="10">
        <v>0</v>
      </c>
      <c r="H21" s="10">
        <v>89999.88</v>
      </c>
      <c r="I21" s="10">
        <v>0</v>
      </c>
      <c r="J21" s="10">
        <v>0</v>
      </c>
      <c r="K21" s="10">
        <v>195883.802</v>
      </c>
      <c r="L21" s="10">
        <v>0</v>
      </c>
      <c r="M21" s="10">
        <v>0</v>
      </c>
    </row>
    <row r="22" spans="1:13">
      <c r="B22" s="5" t="s">
        <v>11</v>
      </c>
      <c r="C22" s="10">
        <v>199473.99200000003</v>
      </c>
      <c r="D22" s="10">
        <v>0</v>
      </c>
      <c r="E22" s="10">
        <v>30689.749000000007</v>
      </c>
      <c r="F22" s="10">
        <v>168784.24300000002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</row>
    <row r="23" spans="1:13">
      <c r="A23" s="16" t="s">
        <v>32</v>
      </c>
      <c r="B23" s="2"/>
      <c r="C23" s="9">
        <v>1448234.0020000001</v>
      </c>
      <c r="D23" s="9">
        <v>662884.13899999997</v>
      </c>
      <c r="E23" s="9">
        <v>273503.43699999998</v>
      </c>
      <c r="F23" s="9">
        <v>225962.74400000001</v>
      </c>
      <c r="G23" s="9">
        <v>0</v>
      </c>
      <c r="H23" s="9">
        <v>89999.88</v>
      </c>
      <c r="I23" s="9">
        <v>0</v>
      </c>
      <c r="J23" s="9">
        <v>0</v>
      </c>
      <c r="K23" s="9">
        <v>195883.802</v>
      </c>
      <c r="L23" s="9">
        <v>0</v>
      </c>
      <c r="M23" s="9">
        <v>0</v>
      </c>
    </row>
    <row r="24" spans="1:13">
      <c r="A24" s="16" t="s">
        <v>33</v>
      </c>
      <c r="B24" s="2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>
      <c r="B25" s="5" t="s">
        <v>35</v>
      </c>
      <c r="C25" s="10">
        <v>52581.954999999994</v>
      </c>
      <c r="D25" s="10">
        <v>19941.23</v>
      </c>
      <c r="E25" s="10">
        <v>16926.141</v>
      </c>
      <c r="F25" s="10">
        <v>2310.3270000000002</v>
      </c>
      <c r="G25" s="10">
        <v>0</v>
      </c>
      <c r="H25" s="10">
        <v>3510.346</v>
      </c>
      <c r="I25" s="10">
        <v>0</v>
      </c>
      <c r="J25" s="10">
        <v>0</v>
      </c>
      <c r="K25" s="10">
        <v>9893.9110000000001</v>
      </c>
      <c r="L25" s="10">
        <v>0</v>
      </c>
      <c r="M25" s="10">
        <v>0</v>
      </c>
    </row>
    <row r="26" spans="1:13">
      <c r="B26" s="5" t="s">
        <v>11</v>
      </c>
      <c r="C26" s="10">
        <v>16240.8</v>
      </c>
      <c r="D26" s="10">
        <v>0</v>
      </c>
      <c r="E26" s="10">
        <v>7949.16</v>
      </c>
      <c r="F26" s="10">
        <v>8291.64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</row>
    <row r="27" spans="1:13">
      <c r="A27" s="16" t="s">
        <v>34</v>
      </c>
      <c r="B27" s="2"/>
      <c r="C27" s="9">
        <v>68822.75499999999</v>
      </c>
      <c r="D27" s="9">
        <v>19941.23</v>
      </c>
      <c r="E27" s="9">
        <v>24875.300999999999</v>
      </c>
      <c r="F27" s="9">
        <v>10601.967000000001</v>
      </c>
      <c r="G27" s="9">
        <v>0</v>
      </c>
      <c r="H27" s="9">
        <v>3510.346</v>
      </c>
      <c r="I27" s="9">
        <v>0</v>
      </c>
      <c r="J27" s="9">
        <v>0</v>
      </c>
      <c r="K27" s="9">
        <v>9893.9110000000001</v>
      </c>
      <c r="L27" s="9">
        <v>0</v>
      </c>
      <c r="M27" s="9">
        <v>0</v>
      </c>
    </row>
    <row r="28" spans="1:13">
      <c r="A28" s="16" t="s">
        <v>22</v>
      </c>
      <c r="B28" s="2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>
      <c r="B29" s="5" t="s">
        <v>35</v>
      </c>
      <c r="C29" s="10">
        <v>34904.627000000008</v>
      </c>
      <c r="D29" s="10">
        <v>10964.78</v>
      </c>
      <c r="E29" s="10">
        <v>6594.0360000000001</v>
      </c>
      <c r="F29" s="10">
        <v>14739.849</v>
      </c>
      <c r="G29" s="10">
        <v>0</v>
      </c>
      <c r="H29" s="10">
        <v>1299.713</v>
      </c>
      <c r="I29" s="10">
        <v>0</v>
      </c>
      <c r="J29" s="10">
        <v>0</v>
      </c>
      <c r="K29" s="10">
        <v>1306.249</v>
      </c>
      <c r="L29" s="10">
        <v>0</v>
      </c>
      <c r="M29" s="10">
        <v>0</v>
      </c>
    </row>
    <row r="30" spans="1:13">
      <c r="A30" s="16" t="s">
        <v>23</v>
      </c>
      <c r="B30" s="2"/>
      <c r="C30" s="9">
        <v>34904.627000000008</v>
      </c>
      <c r="D30" s="9">
        <v>10964.78</v>
      </c>
      <c r="E30" s="9">
        <v>6594.0360000000001</v>
      </c>
      <c r="F30" s="9">
        <v>14739.849</v>
      </c>
      <c r="G30" s="9">
        <v>0</v>
      </c>
      <c r="H30" s="9">
        <v>1299.713</v>
      </c>
      <c r="I30" s="9">
        <v>0</v>
      </c>
      <c r="J30" s="9">
        <v>0</v>
      </c>
      <c r="K30" s="9">
        <v>1306.249</v>
      </c>
      <c r="L30" s="9">
        <v>0</v>
      </c>
      <c r="M30" s="9">
        <v>0</v>
      </c>
    </row>
    <row r="31" spans="1:13">
      <c r="A31" s="20" t="s">
        <v>12</v>
      </c>
      <c r="B31" s="3"/>
      <c r="C31" s="11">
        <v>2940972.8949999996</v>
      </c>
      <c r="D31" s="11">
        <v>842313.826</v>
      </c>
      <c r="E31" s="11">
        <v>401949.43000000005</v>
      </c>
      <c r="F31" s="11">
        <v>1316154.8769999999</v>
      </c>
      <c r="G31" s="11">
        <v>0</v>
      </c>
      <c r="H31" s="11">
        <v>118401.69000000002</v>
      </c>
      <c r="I31" s="11">
        <v>0</v>
      </c>
      <c r="J31" s="11">
        <v>0</v>
      </c>
      <c r="K31" s="11">
        <v>262153.07199999999</v>
      </c>
      <c r="L31" s="11">
        <v>0</v>
      </c>
      <c r="M31" s="11">
        <v>0</v>
      </c>
    </row>
    <row r="33" spans="1:13" s="2" customFormat="1">
      <c r="A33" s="16" t="s">
        <v>17</v>
      </c>
      <c r="B33" s="21" t="s">
        <v>35</v>
      </c>
      <c r="C33" s="9">
        <v>1802939.35</v>
      </c>
      <c r="D33" s="9">
        <v>842313.826</v>
      </c>
      <c r="E33" s="9">
        <v>361519.31099999999</v>
      </c>
      <c r="F33" s="9">
        <v>218551.451</v>
      </c>
      <c r="G33" s="9">
        <v>0</v>
      </c>
      <c r="H33" s="9">
        <v>118401.69</v>
      </c>
      <c r="I33" s="9">
        <v>0</v>
      </c>
      <c r="J33" s="9">
        <v>0</v>
      </c>
      <c r="K33" s="9">
        <v>262153.07199999999</v>
      </c>
      <c r="L33" s="9">
        <v>0</v>
      </c>
      <c r="M33" s="9">
        <v>0</v>
      </c>
    </row>
    <row r="34" spans="1:13" s="2" customFormat="1">
      <c r="A34" s="16" t="s">
        <v>17</v>
      </c>
      <c r="B34" s="21" t="s">
        <v>18</v>
      </c>
      <c r="C34" s="9">
        <f>C31-C33-C35</f>
        <v>0</v>
      </c>
      <c r="D34" s="9">
        <f t="shared" ref="D34:M34" si="0">D31-D33-D35</f>
        <v>0</v>
      </c>
      <c r="E34" s="9">
        <f t="shared" si="0"/>
        <v>5.8207660913467407E-11</v>
      </c>
      <c r="F34" s="9">
        <f t="shared" si="0"/>
        <v>0</v>
      </c>
      <c r="G34" s="9">
        <f t="shared" si="0"/>
        <v>0</v>
      </c>
      <c r="H34" s="9">
        <f t="shared" si="0"/>
        <v>1.4551915228366852E-11</v>
      </c>
      <c r="I34" s="9">
        <f t="shared" si="0"/>
        <v>0</v>
      </c>
      <c r="J34" s="9">
        <f t="shared" si="0"/>
        <v>0</v>
      </c>
      <c r="K34" s="9">
        <f t="shared" si="0"/>
        <v>0</v>
      </c>
      <c r="L34" s="9">
        <f t="shared" si="0"/>
        <v>0</v>
      </c>
      <c r="M34" s="9">
        <f t="shared" si="0"/>
        <v>0</v>
      </c>
    </row>
    <row r="35" spans="1:13" s="2" customFormat="1">
      <c r="A35" s="16" t="s">
        <v>17</v>
      </c>
      <c r="B35" s="21" t="s">
        <v>11</v>
      </c>
      <c r="C35" s="9">
        <v>1138033.5450000002</v>
      </c>
      <c r="D35" s="9">
        <v>0</v>
      </c>
      <c r="E35" s="9">
        <v>40430.119000000006</v>
      </c>
      <c r="F35" s="9">
        <v>1097603.426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pane ySplit="6" topLeftCell="A7" activePane="bottomLeft" state="frozen"/>
      <selection pane="bottomLeft"/>
    </sheetView>
  </sheetViews>
  <sheetFormatPr baseColWidth="10" defaultRowHeight="12.75"/>
  <cols>
    <col min="1" max="1" width="13.7109375" style="12" customWidth="1"/>
    <col min="2" max="2" width="30.42578125" style="14" customWidth="1"/>
    <col min="3" max="3" width="15.42578125" style="6" customWidth="1"/>
    <col min="4" max="13" width="11.42578125" style="6"/>
    <col min="14" max="16384" width="11.42578125" style="4"/>
  </cols>
  <sheetData>
    <row r="1" spans="1:13">
      <c r="A1" s="17" t="s">
        <v>14</v>
      </c>
    </row>
    <row r="2" spans="1:13">
      <c r="A2" s="17" t="s">
        <v>24</v>
      </c>
    </row>
    <row r="3" spans="1:13">
      <c r="A3" s="17"/>
    </row>
    <row r="4" spans="1:13">
      <c r="A4" s="22" t="s">
        <v>21</v>
      </c>
    </row>
    <row r="5" spans="1:13">
      <c r="A5" s="18"/>
    </row>
    <row r="6" spans="1:13" s="2" customFormat="1">
      <c r="A6" s="13" t="s">
        <v>13</v>
      </c>
      <c r="B6" s="15" t="s">
        <v>9</v>
      </c>
      <c r="C6" s="7" t="s">
        <v>0</v>
      </c>
      <c r="D6" s="7" t="s">
        <v>1</v>
      </c>
      <c r="E6" s="7" t="s">
        <v>2</v>
      </c>
      <c r="F6" s="7" t="s">
        <v>3</v>
      </c>
      <c r="G6" s="7" t="s">
        <v>16</v>
      </c>
      <c r="H6" s="7" t="s">
        <v>15</v>
      </c>
      <c r="I6" s="7" t="s">
        <v>4</v>
      </c>
      <c r="J6" s="7" t="s">
        <v>5</v>
      </c>
      <c r="K6" s="7" t="s">
        <v>6</v>
      </c>
      <c r="L6" s="7" t="s">
        <v>7</v>
      </c>
      <c r="M6" s="7" t="s">
        <v>8</v>
      </c>
    </row>
    <row r="7" spans="1:13">
      <c r="A7" s="19" t="s">
        <v>10</v>
      </c>
      <c r="B7" s="1"/>
      <c r="C7" s="8">
        <v>351447</v>
      </c>
      <c r="D7" s="8">
        <v>305748</v>
      </c>
      <c r="E7" s="8">
        <v>38697</v>
      </c>
      <c r="F7" s="8">
        <v>4757</v>
      </c>
      <c r="G7" s="8">
        <v>0</v>
      </c>
      <c r="H7" s="8">
        <v>22</v>
      </c>
      <c r="I7" s="8">
        <v>0</v>
      </c>
      <c r="J7" s="8">
        <v>0</v>
      </c>
      <c r="K7" s="8">
        <v>2223</v>
      </c>
      <c r="L7" s="8">
        <v>0</v>
      </c>
      <c r="M7" s="8">
        <v>0</v>
      </c>
    </row>
    <row r="8" spans="1:13">
      <c r="A8" s="16" t="s">
        <v>25</v>
      </c>
      <c r="B8" s="2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>
      <c r="B9" s="5" t="s">
        <v>35</v>
      </c>
      <c r="C9" s="10">
        <v>29043</v>
      </c>
      <c r="D9" s="10">
        <v>25688</v>
      </c>
      <c r="E9" s="10">
        <v>2914</v>
      </c>
      <c r="F9" s="10">
        <v>289</v>
      </c>
      <c r="G9" s="10">
        <v>0</v>
      </c>
      <c r="H9" s="10">
        <v>1</v>
      </c>
      <c r="I9" s="10">
        <v>0</v>
      </c>
      <c r="J9" s="10">
        <v>0</v>
      </c>
      <c r="K9" s="10">
        <v>151</v>
      </c>
      <c r="L9" s="10">
        <v>0</v>
      </c>
      <c r="M9" s="10">
        <v>0</v>
      </c>
    </row>
    <row r="10" spans="1:13">
      <c r="B10" s="5" t="s">
        <v>11</v>
      </c>
      <c r="C10" s="10">
        <v>3</v>
      </c>
      <c r="D10" s="10">
        <v>0</v>
      </c>
      <c r="E10" s="10">
        <v>1</v>
      </c>
      <c r="F10" s="10">
        <v>2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</row>
    <row r="11" spans="1:13">
      <c r="A11" s="16" t="s">
        <v>26</v>
      </c>
      <c r="B11" s="2"/>
      <c r="C11" s="9">
        <v>29046</v>
      </c>
      <c r="D11" s="9">
        <v>25688</v>
      </c>
      <c r="E11" s="9">
        <v>2915</v>
      </c>
      <c r="F11" s="9">
        <v>291</v>
      </c>
      <c r="G11" s="9">
        <v>0</v>
      </c>
      <c r="H11" s="9">
        <v>1</v>
      </c>
      <c r="I11" s="9">
        <v>0</v>
      </c>
      <c r="J11" s="9">
        <v>0</v>
      </c>
      <c r="K11" s="9">
        <v>151</v>
      </c>
      <c r="L11" s="9">
        <v>0</v>
      </c>
      <c r="M11" s="9">
        <v>0</v>
      </c>
    </row>
    <row r="12" spans="1:13">
      <c r="A12" s="16" t="s">
        <v>27</v>
      </c>
      <c r="B12" s="2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>
      <c r="B13" s="5" t="s">
        <v>35</v>
      </c>
      <c r="C13" s="10">
        <v>8725</v>
      </c>
      <c r="D13" s="10">
        <v>7255</v>
      </c>
      <c r="E13" s="10">
        <v>1151</v>
      </c>
      <c r="F13" s="10">
        <v>247</v>
      </c>
      <c r="G13" s="10">
        <v>0</v>
      </c>
      <c r="H13" s="10">
        <v>1</v>
      </c>
      <c r="I13" s="10">
        <v>0</v>
      </c>
      <c r="J13" s="10">
        <v>0</v>
      </c>
      <c r="K13" s="10">
        <v>71</v>
      </c>
      <c r="L13" s="10">
        <v>0</v>
      </c>
      <c r="M13" s="10">
        <v>0</v>
      </c>
    </row>
    <row r="14" spans="1:13">
      <c r="B14" s="5" t="s">
        <v>11</v>
      </c>
      <c r="C14" s="10">
        <v>6</v>
      </c>
      <c r="D14" s="10">
        <v>0</v>
      </c>
      <c r="E14" s="10">
        <v>0</v>
      </c>
      <c r="F14" s="10">
        <v>6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</row>
    <row r="15" spans="1:13">
      <c r="A15" s="16" t="s">
        <v>28</v>
      </c>
      <c r="B15" s="2"/>
      <c r="C15" s="9">
        <v>8731</v>
      </c>
      <c r="D15" s="9">
        <v>7255</v>
      </c>
      <c r="E15" s="9">
        <v>1151</v>
      </c>
      <c r="F15" s="9">
        <v>253</v>
      </c>
      <c r="G15" s="9">
        <v>0</v>
      </c>
      <c r="H15" s="9">
        <v>1</v>
      </c>
      <c r="I15" s="9">
        <v>0</v>
      </c>
      <c r="J15" s="9">
        <v>0</v>
      </c>
      <c r="K15" s="9">
        <v>71</v>
      </c>
      <c r="L15" s="9">
        <v>0</v>
      </c>
      <c r="M15" s="9">
        <v>0</v>
      </c>
    </row>
    <row r="16" spans="1:13">
      <c r="A16" s="16" t="s">
        <v>29</v>
      </c>
      <c r="B16" s="2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>
      <c r="B17" s="5" t="s">
        <v>35</v>
      </c>
      <c r="C17" s="10">
        <v>16908</v>
      </c>
      <c r="D17" s="10">
        <v>14632</v>
      </c>
      <c r="E17" s="10">
        <v>1946</v>
      </c>
      <c r="F17" s="10">
        <v>127</v>
      </c>
      <c r="G17" s="10">
        <v>0</v>
      </c>
      <c r="H17" s="10">
        <v>1</v>
      </c>
      <c r="I17" s="10">
        <v>0</v>
      </c>
      <c r="J17" s="10">
        <v>0</v>
      </c>
      <c r="K17" s="10">
        <v>202</v>
      </c>
      <c r="L17" s="10">
        <v>0</v>
      </c>
      <c r="M17" s="10">
        <v>0</v>
      </c>
    </row>
    <row r="18" spans="1:13">
      <c r="B18" s="5" t="s">
        <v>11</v>
      </c>
      <c r="C18" s="10">
        <v>9</v>
      </c>
      <c r="D18" s="10">
        <v>0</v>
      </c>
      <c r="E18" s="10">
        <v>1</v>
      </c>
      <c r="F18" s="10">
        <v>8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</row>
    <row r="19" spans="1:13">
      <c r="A19" s="16" t="s">
        <v>30</v>
      </c>
      <c r="B19" s="2"/>
      <c r="C19" s="9">
        <v>16917</v>
      </c>
      <c r="D19" s="9">
        <v>14632</v>
      </c>
      <c r="E19" s="9">
        <v>1947</v>
      </c>
      <c r="F19" s="9">
        <v>135</v>
      </c>
      <c r="G19" s="9">
        <v>0</v>
      </c>
      <c r="H19" s="9">
        <v>1</v>
      </c>
      <c r="I19" s="9">
        <v>0</v>
      </c>
      <c r="J19" s="9">
        <v>0</v>
      </c>
      <c r="K19" s="9">
        <v>202</v>
      </c>
      <c r="L19" s="9">
        <v>0</v>
      </c>
      <c r="M19" s="9">
        <v>0</v>
      </c>
    </row>
    <row r="20" spans="1:13">
      <c r="A20" s="16" t="s">
        <v>31</v>
      </c>
      <c r="B20" s="2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>
      <c r="B21" s="5" t="s">
        <v>35</v>
      </c>
      <c r="C21" s="10">
        <v>284612</v>
      </c>
      <c r="D21" s="10">
        <v>247698</v>
      </c>
      <c r="E21" s="10">
        <v>31312</v>
      </c>
      <c r="F21" s="10">
        <v>3976</v>
      </c>
      <c r="G21" s="10">
        <v>0</v>
      </c>
      <c r="H21" s="10">
        <v>13</v>
      </c>
      <c r="I21" s="10">
        <v>0</v>
      </c>
      <c r="J21" s="10">
        <v>0</v>
      </c>
      <c r="K21" s="10">
        <v>1613</v>
      </c>
      <c r="L21" s="10">
        <v>0</v>
      </c>
      <c r="M21" s="10">
        <v>0</v>
      </c>
    </row>
    <row r="22" spans="1:13">
      <c r="B22" s="5" t="s">
        <v>11</v>
      </c>
      <c r="C22" s="10">
        <v>45</v>
      </c>
      <c r="D22" s="10">
        <v>0</v>
      </c>
      <c r="E22" s="10">
        <v>22</v>
      </c>
      <c r="F22" s="10">
        <v>23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</row>
    <row r="23" spans="1:13">
      <c r="A23" s="16" t="s">
        <v>32</v>
      </c>
      <c r="B23" s="2"/>
      <c r="C23" s="9">
        <v>284657</v>
      </c>
      <c r="D23" s="9">
        <v>247698</v>
      </c>
      <c r="E23" s="9">
        <v>31334</v>
      </c>
      <c r="F23" s="9">
        <v>3999</v>
      </c>
      <c r="G23" s="9">
        <v>0</v>
      </c>
      <c r="H23" s="9">
        <v>13</v>
      </c>
      <c r="I23" s="9">
        <v>0</v>
      </c>
      <c r="J23" s="9">
        <v>0</v>
      </c>
      <c r="K23" s="9">
        <v>1613</v>
      </c>
      <c r="L23" s="9">
        <v>0</v>
      </c>
      <c r="M23" s="9">
        <v>0</v>
      </c>
    </row>
    <row r="24" spans="1:13">
      <c r="A24" s="16" t="s">
        <v>33</v>
      </c>
      <c r="B24" s="2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>
      <c r="B25" s="5" t="s">
        <v>35</v>
      </c>
      <c r="C25" s="10">
        <v>7884</v>
      </c>
      <c r="D25" s="10">
        <v>6841</v>
      </c>
      <c r="E25" s="10">
        <v>869</v>
      </c>
      <c r="F25" s="10">
        <v>56</v>
      </c>
      <c r="G25" s="10">
        <v>0</v>
      </c>
      <c r="H25" s="10">
        <v>1</v>
      </c>
      <c r="I25" s="10">
        <v>0</v>
      </c>
      <c r="J25" s="10">
        <v>0</v>
      </c>
      <c r="K25" s="10">
        <v>117</v>
      </c>
      <c r="L25" s="10">
        <v>0</v>
      </c>
      <c r="M25" s="10">
        <v>0</v>
      </c>
    </row>
    <row r="26" spans="1:13">
      <c r="B26" s="5" t="s">
        <v>11</v>
      </c>
      <c r="C26" s="10">
        <v>3</v>
      </c>
      <c r="D26" s="10">
        <v>0</v>
      </c>
      <c r="E26" s="10">
        <v>1</v>
      </c>
      <c r="F26" s="10">
        <v>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</row>
    <row r="27" spans="1:13">
      <c r="A27" s="16" t="s">
        <v>34</v>
      </c>
      <c r="B27" s="2"/>
      <c r="C27" s="9">
        <v>7887</v>
      </c>
      <c r="D27" s="9">
        <v>6841</v>
      </c>
      <c r="E27" s="9">
        <v>870</v>
      </c>
      <c r="F27" s="9">
        <v>58</v>
      </c>
      <c r="G27" s="9">
        <v>0</v>
      </c>
      <c r="H27" s="9">
        <v>1</v>
      </c>
      <c r="I27" s="9">
        <v>0</v>
      </c>
      <c r="J27" s="9">
        <v>0</v>
      </c>
      <c r="K27" s="9">
        <v>117</v>
      </c>
      <c r="L27" s="9">
        <v>0</v>
      </c>
      <c r="M27" s="9">
        <v>0</v>
      </c>
    </row>
    <row r="28" spans="1:13">
      <c r="A28" s="16" t="s">
        <v>22</v>
      </c>
      <c r="B28" s="2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>
      <c r="B29" s="5" t="s">
        <v>35</v>
      </c>
      <c r="C29" s="10">
        <v>4209</v>
      </c>
      <c r="D29" s="10">
        <v>3634</v>
      </c>
      <c r="E29" s="10">
        <v>480</v>
      </c>
      <c r="F29" s="10">
        <v>21</v>
      </c>
      <c r="G29" s="10">
        <v>0</v>
      </c>
      <c r="H29" s="10">
        <v>5</v>
      </c>
      <c r="I29" s="10">
        <v>0</v>
      </c>
      <c r="J29" s="10">
        <v>0</v>
      </c>
      <c r="K29" s="10">
        <v>69</v>
      </c>
      <c r="L29" s="10">
        <v>0</v>
      </c>
      <c r="M29" s="10">
        <v>0</v>
      </c>
    </row>
    <row r="30" spans="1:13">
      <c r="A30" s="16" t="s">
        <v>23</v>
      </c>
      <c r="B30" s="2"/>
      <c r="C30" s="9">
        <v>4209</v>
      </c>
      <c r="D30" s="9">
        <v>3634</v>
      </c>
      <c r="E30" s="9">
        <v>480</v>
      </c>
      <c r="F30" s="9">
        <v>21</v>
      </c>
      <c r="G30" s="9">
        <v>0</v>
      </c>
      <c r="H30" s="9">
        <v>5</v>
      </c>
      <c r="I30" s="9">
        <v>0</v>
      </c>
      <c r="J30" s="9">
        <v>0</v>
      </c>
      <c r="K30" s="9">
        <v>69</v>
      </c>
      <c r="L30" s="9">
        <v>0</v>
      </c>
      <c r="M30" s="9">
        <v>0</v>
      </c>
    </row>
    <row r="31" spans="1:13">
      <c r="A31" s="20" t="s">
        <v>12</v>
      </c>
      <c r="B31" s="3"/>
      <c r="C31" s="11">
        <v>351447</v>
      </c>
      <c r="D31" s="11">
        <v>305748</v>
      </c>
      <c r="E31" s="11">
        <v>38697</v>
      </c>
      <c r="F31" s="11">
        <v>4757</v>
      </c>
      <c r="G31" s="11">
        <v>0</v>
      </c>
      <c r="H31" s="11">
        <v>22</v>
      </c>
      <c r="I31" s="11">
        <v>0</v>
      </c>
      <c r="J31" s="11">
        <v>0</v>
      </c>
      <c r="K31" s="11">
        <v>2223</v>
      </c>
      <c r="L31" s="11">
        <v>0</v>
      </c>
      <c r="M31" s="11">
        <v>0</v>
      </c>
    </row>
    <row r="33" spans="1:13" s="2" customFormat="1">
      <c r="A33" s="16" t="s">
        <v>17</v>
      </c>
      <c r="B33" s="21" t="s">
        <v>35</v>
      </c>
      <c r="C33" s="9">
        <v>351381</v>
      </c>
      <c r="D33" s="9">
        <v>305748</v>
      </c>
      <c r="E33" s="9">
        <v>38672</v>
      </c>
      <c r="F33" s="9">
        <v>4716</v>
      </c>
      <c r="G33" s="9">
        <v>0</v>
      </c>
      <c r="H33" s="9">
        <v>22</v>
      </c>
      <c r="I33" s="9">
        <v>0</v>
      </c>
      <c r="J33" s="9">
        <v>0</v>
      </c>
      <c r="K33" s="9">
        <v>2223</v>
      </c>
      <c r="L33" s="9">
        <v>0</v>
      </c>
      <c r="M33" s="9">
        <v>0</v>
      </c>
    </row>
    <row r="34" spans="1:13" s="2" customFormat="1">
      <c r="A34" s="16" t="s">
        <v>17</v>
      </c>
      <c r="B34" s="21" t="s">
        <v>18</v>
      </c>
      <c r="C34" s="9">
        <f>C31-C33-C35</f>
        <v>0</v>
      </c>
      <c r="D34" s="9">
        <f t="shared" ref="D34:M34" si="0">D31-D33-D35</f>
        <v>0</v>
      </c>
      <c r="E34" s="9">
        <f t="shared" si="0"/>
        <v>0</v>
      </c>
      <c r="F34" s="9">
        <f t="shared" si="0"/>
        <v>0</v>
      </c>
      <c r="G34" s="9">
        <f t="shared" si="0"/>
        <v>0</v>
      </c>
      <c r="H34" s="9">
        <f t="shared" si="0"/>
        <v>0</v>
      </c>
      <c r="I34" s="9">
        <f t="shared" si="0"/>
        <v>0</v>
      </c>
      <c r="J34" s="9">
        <f t="shared" si="0"/>
        <v>0</v>
      </c>
      <c r="K34" s="9">
        <f t="shared" si="0"/>
        <v>0</v>
      </c>
      <c r="L34" s="9">
        <f t="shared" si="0"/>
        <v>0</v>
      </c>
      <c r="M34" s="9">
        <f t="shared" si="0"/>
        <v>0</v>
      </c>
    </row>
    <row r="35" spans="1:13" s="2" customFormat="1">
      <c r="A35" s="16" t="s">
        <v>17</v>
      </c>
      <c r="B35" s="21" t="s">
        <v>11</v>
      </c>
      <c r="C35" s="9">
        <v>66</v>
      </c>
      <c r="D35" s="9">
        <v>0</v>
      </c>
      <c r="E35" s="9">
        <v>25</v>
      </c>
      <c r="F35" s="9">
        <v>41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2016-12-17T20:48:24Z</dcterms:modified>
</cp:coreProperties>
</file>