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360" yWindow="300" windowWidth="14880" windowHeight="7815"/>
  </bookViews>
  <sheets>
    <sheet name="Hoja1" sheetId="1" r:id="rId1"/>
    <sheet name="Hoja2" sheetId="2" r:id="rId2"/>
  </sheets>
  <definedNames>
    <definedName name="_xlnm._FilterDatabase" localSheetId="0" hidden="1">Hoja1!$A$6:$M$89</definedName>
    <definedName name="_xlnm._FilterDatabase" localSheetId="1" hidden="1">Hoja2!$A$6:$M$89</definedName>
  </definedNames>
  <calcPr calcId="124519"/>
</workbook>
</file>

<file path=xl/calcChain.xml><?xml version="1.0" encoding="utf-8"?>
<calcChain xmlns="http://schemas.openxmlformats.org/spreadsheetml/2006/main">
  <c r="H92" i="2"/>
  <c r="M92"/>
  <c r="L92"/>
  <c r="K92"/>
  <c r="J92"/>
  <c r="I92"/>
  <c r="G92"/>
  <c r="F92"/>
  <c r="E92"/>
  <c r="D92"/>
  <c r="C92"/>
  <c r="C92" i="1"/>
  <c r="D92"/>
  <c r="E92"/>
  <c r="F92"/>
  <c r="G92"/>
  <c r="H92"/>
  <c r="I92"/>
  <c r="J92"/>
  <c r="K92"/>
  <c r="L92"/>
  <c r="M92"/>
</calcChain>
</file>

<file path=xl/sharedStrings.xml><?xml version="1.0" encoding="utf-8"?>
<sst xmlns="http://schemas.openxmlformats.org/spreadsheetml/2006/main" count="213" uniqueCount="78">
  <si>
    <t>Total</t>
  </si>
  <si>
    <t>Residencial</t>
  </si>
  <si>
    <t>Comercial</t>
  </si>
  <si>
    <t>Industrial</t>
  </si>
  <si>
    <t>Tracción</t>
  </si>
  <si>
    <t>Riego</t>
  </si>
  <si>
    <t>Oficial</t>
  </si>
  <si>
    <t>E. Rural</t>
  </si>
  <si>
    <t>Otros</t>
  </si>
  <si>
    <t>Ente</t>
  </si>
  <si>
    <t>GUMEM</t>
  </si>
  <si>
    <t>Colón</t>
  </si>
  <si>
    <t>Total general</t>
  </si>
  <si>
    <t>Departamento</t>
  </si>
  <si>
    <t>AÑO 2015</t>
  </si>
  <si>
    <t>Total Colón</t>
  </si>
  <si>
    <t>A. Público</t>
  </si>
  <si>
    <t>S. Sanitarios</t>
  </si>
  <si>
    <t>TOTAL</t>
  </si>
  <si>
    <t>Cooperativas</t>
  </si>
  <si>
    <t>Facturado a usuario final.</t>
  </si>
  <si>
    <t>Valores expresados en MWh.</t>
  </si>
  <si>
    <t>Cantidad de usuarios.</t>
  </si>
  <si>
    <t>Las Cooperativas indicadas en color rojo no han enviado la información soliticada al presente año. Se han completado con los datos correspondientes al Informe Estadístico del Sector Eléctrico del año anterior.</t>
  </si>
  <si>
    <t>PROVINCIA DE ENTRE RÍOS</t>
  </si>
  <si>
    <t>Entre Ríos</t>
  </si>
  <si>
    <t>Concordia</t>
  </si>
  <si>
    <t>Coop de Concordia</t>
  </si>
  <si>
    <t>Total Concordia</t>
  </si>
  <si>
    <t>Diamante</t>
  </si>
  <si>
    <t>Coop de Quebracho</t>
  </si>
  <si>
    <t>Total Diamante</t>
  </si>
  <si>
    <t>Federación</t>
  </si>
  <si>
    <t>Total Federación</t>
  </si>
  <si>
    <t>Federal</t>
  </si>
  <si>
    <t>Total Federal</t>
  </si>
  <si>
    <t>Feliciano</t>
  </si>
  <si>
    <t>Total Feliciano</t>
  </si>
  <si>
    <t>Gualeguay</t>
  </si>
  <si>
    <t>Coop La Esperanza</t>
  </si>
  <si>
    <t>Coop La Protectora</t>
  </si>
  <si>
    <t>Total Gualeguay</t>
  </si>
  <si>
    <t>Gualeguaychú</t>
  </si>
  <si>
    <t>Coop de Gualeguaychu</t>
  </si>
  <si>
    <t>Coop San Antonio</t>
  </si>
  <si>
    <t>Total Gualeguaychú</t>
  </si>
  <si>
    <t>Islas del Ibicuy</t>
  </si>
  <si>
    <t>Total Islas del Ibicuy</t>
  </si>
  <si>
    <t>La Paz</t>
  </si>
  <si>
    <t>Coop de La Paz</t>
  </si>
  <si>
    <t>Total La Paz</t>
  </si>
  <si>
    <t>Nogoyá</t>
  </si>
  <si>
    <t>Total Nogoyá</t>
  </si>
  <si>
    <t>Paraná</t>
  </si>
  <si>
    <t>Coop de 25 de Mayo</t>
  </si>
  <si>
    <t>Coop El Tala</t>
  </si>
  <si>
    <t>Coop Gral José de San Martín</t>
  </si>
  <si>
    <t>Coop La Agrícola Regional (Crespo)</t>
  </si>
  <si>
    <t>Total Paraná</t>
  </si>
  <si>
    <t>San Salvador</t>
  </si>
  <si>
    <t>Total San Salvador</t>
  </si>
  <si>
    <t>Tala</t>
  </si>
  <si>
    <t>Coop El Supremo Entrerriano</t>
  </si>
  <si>
    <t>Total Tala</t>
  </si>
  <si>
    <t>Uruguay</t>
  </si>
  <si>
    <t>Coop General Urquiza</t>
  </si>
  <si>
    <t>Coop Ruta J</t>
  </si>
  <si>
    <t>Coop Santa Anita</t>
  </si>
  <si>
    <t>Total Uruguay</t>
  </si>
  <si>
    <t>Victoria</t>
  </si>
  <si>
    <t>Coop de Victoria</t>
  </si>
  <si>
    <t>Total Victoria</t>
  </si>
  <si>
    <t>Villaguay</t>
  </si>
  <si>
    <t>Coop de Villaguay Ltda.</t>
  </si>
  <si>
    <t>Total Villaguay</t>
  </si>
  <si>
    <t>ENERSA</t>
  </si>
  <si>
    <t>Coop de Chajarí</t>
  </si>
  <si>
    <t xml:space="preserve">ENERSA </t>
  </si>
</sst>
</file>

<file path=xl/styles.xml><?xml version="1.0" encoding="utf-8"?>
<styleSheet xmlns="http://schemas.openxmlformats.org/spreadsheetml/2006/main">
  <fonts count="6">
    <font>
      <sz val="11"/>
      <color theme="1"/>
      <name val="Calibri"/>
      <family val="2"/>
      <scheme val="minor"/>
    </font>
    <font>
      <b/>
      <sz val="10"/>
      <color theme="1"/>
      <name val="Arial"/>
      <family val="2"/>
    </font>
    <font>
      <sz val="10"/>
      <color theme="1"/>
      <name val="Arial"/>
      <family val="2"/>
    </font>
    <font>
      <b/>
      <sz val="10"/>
      <name val="Arial"/>
      <family val="2"/>
    </font>
    <font>
      <sz val="10"/>
      <name val="Arial"/>
      <family val="2"/>
    </font>
    <font>
      <sz val="10"/>
      <color rgb="FFFF0000"/>
      <name val="Arial"/>
      <family val="2"/>
    </font>
  </fonts>
  <fills count="3">
    <fill>
      <patternFill patternType="none"/>
    </fill>
    <fill>
      <patternFill patternType="gray125"/>
    </fill>
    <fill>
      <patternFill patternType="solid">
        <fgColor theme="4" tint="0.79998168889431442"/>
        <bgColor theme="4" tint="0.79998168889431442"/>
      </patternFill>
    </fill>
  </fills>
  <borders count="3">
    <border>
      <left/>
      <right/>
      <top/>
      <bottom/>
      <diagonal/>
    </border>
    <border>
      <left/>
      <right/>
      <top/>
      <bottom style="thin">
        <color theme="4" tint="0.39997558519241921"/>
      </bottom>
      <diagonal/>
    </border>
    <border>
      <left/>
      <right/>
      <top style="thin">
        <color theme="4" tint="0.39997558519241921"/>
      </top>
      <bottom/>
      <diagonal/>
    </border>
  </borders>
  <cellStyleXfs count="1">
    <xf numFmtId="0" fontId="0" fillId="0" borderId="0"/>
  </cellStyleXfs>
  <cellXfs count="27">
    <xf numFmtId="0" fontId="0" fillId="0" borderId="0" xfId="0"/>
    <xf numFmtId="0" fontId="1" fillId="0" borderId="0" xfId="0" applyFont="1"/>
    <xf numFmtId="0" fontId="2" fillId="0" borderId="0" xfId="0" applyFont="1"/>
    <xf numFmtId="0" fontId="2" fillId="0" borderId="0" xfId="0" applyFont="1" applyAlignment="1">
      <alignment horizontal="center"/>
    </xf>
    <xf numFmtId="0" fontId="1" fillId="2" borderId="1" xfId="0" applyFont="1" applyFill="1" applyBorder="1" applyAlignment="1">
      <alignment horizontal="center"/>
    </xf>
    <xf numFmtId="3" fontId="1" fillId="0" borderId="1" xfId="0" applyNumberFormat="1" applyFont="1" applyBorder="1" applyAlignment="1">
      <alignment horizontal="center"/>
    </xf>
    <xf numFmtId="3" fontId="1" fillId="0" borderId="0" xfId="0" applyNumberFormat="1" applyFont="1" applyAlignment="1">
      <alignment horizontal="center"/>
    </xf>
    <xf numFmtId="3" fontId="2" fillId="0" borderId="0" xfId="0" applyNumberFormat="1" applyFont="1" applyAlignment="1">
      <alignment horizontal="center"/>
    </xf>
    <xf numFmtId="3" fontId="1" fillId="2" borderId="2" xfId="0" applyNumberFormat="1" applyFont="1" applyFill="1" applyBorder="1" applyAlignment="1">
      <alignment horizontal="center"/>
    </xf>
    <xf numFmtId="0" fontId="2" fillId="0" borderId="0" xfId="0" applyFont="1" applyAlignment="1"/>
    <xf numFmtId="0" fontId="1" fillId="2" borderId="1" xfId="0" applyFont="1" applyFill="1" applyBorder="1" applyAlignment="1"/>
    <xf numFmtId="0" fontId="2" fillId="0" borderId="0" xfId="0" applyFont="1" applyAlignment="1">
      <alignment shrinkToFit="1"/>
    </xf>
    <xf numFmtId="0" fontId="1" fillId="2" borderId="1" xfId="0" applyFont="1" applyFill="1" applyBorder="1" applyAlignment="1">
      <alignment shrinkToFit="1"/>
    </xf>
    <xf numFmtId="3" fontId="5" fillId="0" borderId="0" xfId="0" applyNumberFormat="1" applyFont="1" applyAlignment="1">
      <alignment horizontal="center"/>
    </xf>
    <xf numFmtId="0" fontId="1" fillId="0" borderId="0" xfId="0" applyFont="1" applyAlignment="1"/>
    <xf numFmtId="3" fontId="4" fillId="0" borderId="0" xfId="0" applyNumberFormat="1" applyFont="1" applyAlignment="1"/>
    <xf numFmtId="0" fontId="4" fillId="0" borderId="0" xfId="0" applyFont="1" applyAlignment="1"/>
    <xf numFmtId="3" fontId="3" fillId="0" borderId="0" xfId="0" applyNumberFormat="1" applyFont="1" applyAlignment="1"/>
    <xf numFmtId="0" fontId="1" fillId="0" borderId="1" xfId="0" applyFont="1" applyBorder="1" applyAlignment="1"/>
    <xf numFmtId="0" fontId="1" fillId="2" borderId="2" xfId="0" applyFont="1" applyFill="1" applyBorder="1" applyAlignment="1"/>
    <xf numFmtId="0" fontId="3" fillId="2" borderId="1" xfId="0" applyFont="1" applyFill="1" applyBorder="1" applyAlignment="1"/>
    <xf numFmtId="0" fontId="1" fillId="0" borderId="1" xfId="0" applyFont="1" applyBorder="1" applyAlignment="1">
      <alignment shrinkToFit="1"/>
    </xf>
    <xf numFmtId="0" fontId="1" fillId="0" borderId="0" xfId="0" applyFont="1" applyAlignment="1">
      <alignment shrinkToFit="1"/>
    </xf>
    <xf numFmtId="0" fontId="2" fillId="0" borderId="0" xfId="0" applyFont="1" applyAlignment="1">
      <alignment horizontal="left" shrinkToFit="1"/>
    </xf>
    <xf numFmtId="0" fontId="5" fillId="0" borderId="0" xfId="0" applyFont="1" applyAlignment="1">
      <alignment horizontal="left" shrinkToFit="1"/>
    </xf>
    <xf numFmtId="0" fontId="1" fillId="2" borderId="2" xfId="0" applyFont="1" applyFill="1" applyBorder="1" applyAlignment="1">
      <alignment shrinkToFit="1"/>
    </xf>
    <xf numFmtId="0" fontId="1" fillId="0" borderId="0" xfId="0" applyFont="1" applyAlignment="1">
      <alignment horizontal="left" shrinkToFi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M97"/>
  <sheetViews>
    <sheetView tabSelected="1" workbookViewId="0">
      <pane ySplit="6" topLeftCell="A7" activePane="bottomLeft" state="frozen"/>
      <selection pane="bottomLeft"/>
    </sheetView>
  </sheetViews>
  <sheetFormatPr baseColWidth="10" defaultRowHeight="12.75"/>
  <cols>
    <col min="1" max="1" width="13.7109375" style="9" customWidth="1"/>
    <col min="2" max="2" width="30.42578125" style="11" customWidth="1"/>
    <col min="3" max="3" width="15.42578125" style="3" customWidth="1"/>
    <col min="4" max="13" width="11.42578125" style="3"/>
    <col min="14" max="16384" width="11.42578125" style="2"/>
  </cols>
  <sheetData>
    <row r="1" spans="1:13">
      <c r="A1" s="15" t="s">
        <v>14</v>
      </c>
    </row>
    <row r="2" spans="1:13">
      <c r="A2" s="15" t="s">
        <v>24</v>
      </c>
    </row>
    <row r="3" spans="1:13">
      <c r="A3" s="15" t="s">
        <v>20</v>
      </c>
    </row>
    <row r="4" spans="1:13">
      <c r="A4" s="15" t="s">
        <v>21</v>
      </c>
    </row>
    <row r="5" spans="1:13">
      <c r="A5" s="17"/>
    </row>
    <row r="6" spans="1:13" s="1" customFormat="1">
      <c r="A6" s="10" t="s">
        <v>13</v>
      </c>
      <c r="B6" s="12" t="s">
        <v>9</v>
      </c>
      <c r="C6" s="4" t="s">
        <v>0</v>
      </c>
      <c r="D6" s="4" t="s">
        <v>1</v>
      </c>
      <c r="E6" s="4" t="s">
        <v>2</v>
      </c>
      <c r="F6" s="4" t="s">
        <v>3</v>
      </c>
      <c r="G6" s="4" t="s">
        <v>17</v>
      </c>
      <c r="H6" s="4" t="s">
        <v>16</v>
      </c>
      <c r="I6" s="4" t="s">
        <v>4</v>
      </c>
      <c r="J6" s="4" t="s">
        <v>5</v>
      </c>
      <c r="K6" s="4" t="s">
        <v>6</v>
      </c>
      <c r="L6" s="4" t="s">
        <v>7</v>
      </c>
      <c r="M6" s="4" t="s">
        <v>8</v>
      </c>
    </row>
    <row r="7" spans="1:13">
      <c r="A7" s="18" t="s">
        <v>25</v>
      </c>
      <c r="B7" s="21"/>
      <c r="C7" s="5">
        <v>3082902.2729999996</v>
      </c>
      <c r="D7" s="5">
        <v>1152376.723</v>
      </c>
      <c r="E7" s="5">
        <v>606393.63000000012</v>
      </c>
      <c r="F7" s="5">
        <v>788354.94900000002</v>
      </c>
      <c r="G7" s="5">
        <v>16060.08</v>
      </c>
      <c r="H7" s="5">
        <v>146942.02999999997</v>
      </c>
      <c r="I7" s="5">
        <v>0</v>
      </c>
      <c r="J7" s="5">
        <v>36730.305999999997</v>
      </c>
      <c r="K7" s="5">
        <v>193870.50500000006</v>
      </c>
      <c r="L7" s="5">
        <v>109426.014</v>
      </c>
      <c r="M7" s="5">
        <v>32748.036000000004</v>
      </c>
    </row>
    <row r="8" spans="1:13">
      <c r="A8" s="14" t="s">
        <v>11</v>
      </c>
      <c r="B8" s="22"/>
      <c r="C8" s="6"/>
      <c r="D8" s="6"/>
      <c r="E8" s="6"/>
      <c r="F8" s="6"/>
      <c r="G8" s="6"/>
      <c r="H8" s="6"/>
      <c r="I8" s="6"/>
      <c r="J8" s="6"/>
      <c r="K8" s="6"/>
      <c r="L8" s="6"/>
      <c r="M8" s="6"/>
    </row>
    <row r="9" spans="1:13">
      <c r="B9" s="23" t="s">
        <v>75</v>
      </c>
      <c r="C9" s="7">
        <v>217397.77499999999</v>
      </c>
      <c r="D9" s="7">
        <v>70525.345000000001</v>
      </c>
      <c r="E9" s="7">
        <v>49346.572999999997</v>
      </c>
      <c r="F9" s="7">
        <v>75116.551000000007</v>
      </c>
      <c r="G9" s="7">
        <v>0</v>
      </c>
      <c r="H9" s="7">
        <v>9109.8809999999994</v>
      </c>
      <c r="I9" s="7">
        <v>0</v>
      </c>
      <c r="J9" s="7">
        <v>1220.1469999999999</v>
      </c>
      <c r="K9" s="7">
        <v>8290.8770000000004</v>
      </c>
      <c r="L9" s="7">
        <v>1156.3489999999999</v>
      </c>
      <c r="M9" s="7">
        <v>2632.0520000000001</v>
      </c>
    </row>
    <row r="10" spans="1:13">
      <c r="A10" s="14" t="s">
        <v>15</v>
      </c>
      <c r="B10" s="22"/>
      <c r="C10" s="6">
        <v>217397.77499999999</v>
      </c>
      <c r="D10" s="6">
        <v>70525.345000000001</v>
      </c>
      <c r="E10" s="6">
        <v>49346.572999999997</v>
      </c>
      <c r="F10" s="6">
        <v>75116.551000000007</v>
      </c>
      <c r="G10" s="6">
        <v>0</v>
      </c>
      <c r="H10" s="6">
        <v>9109.8809999999994</v>
      </c>
      <c r="I10" s="6">
        <v>0</v>
      </c>
      <c r="J10" s="6">
        <v>1220.1469999999999</v>
      </c>
      <c r="K10" s="6">
        <v>8290.8770000000004</v>
      </c>
      <c r="L10" s="6">
        <v>1156.3489999999999</v>
      </c>
      <c r="M10" s="6">
        <v>2632.0520000000001</v>
      </c>
    </row>
    <row r="11" spans="1:13">
      <c r="A11" s="14" t="s">
        <v>26</v>
      </c>
      <c r="B11" s="22"/>
      <c r="C11" s="6"/>
      <c r="D11" s="6"/>
      <c r="E11" s="6"/>
      <c r="F11" s="6"/>
      <c r="G11" s="6"/>
      <c r="H11" s="6"/>
      <c r="I11" s="6"/>
      <c r="J11" s="6"/>
      <c r="K11" s="6"/>
      <c r="L11" s="6"/>
      <c r="M11" s="6"/>
    </row>
    <row r="12" spans="1:13">
      <c r="B12" s="23" t="s">
        <v>27</v>
      </c>
      <c r="C12" s="7">
        <v>289423.67499999999</v>
      </c>
      <c r="D12" s="7">
        <v>154055.85399999999</v>
      </c>
      <c r="E12" s="7">
        <v>64558.605000000003</v>
      </c>
      <c r="F12" s="7">
        <v>24120.57</v>
      </c>
      <c r="G12" s="7">
        <v>8514.3629999999994</v>
      </c>
      <c r="H12" s="7">
        <v>9005.6389999999992</v>
      </c>
      <c r="I12" s="7">
        <v>0</v>
      </c>
      <c r="J12" s="7">
        <v>0</v>
      </c>
      <c r="K12" s="7">
        <v>24685.343000000001</v>
      </c>
      <c r="L12" s="7">
        <v>0</v>
      </c>
      <c r="M12" s="7">
        <v>4483.3010000000004</v>
      </c>
    </row>
    <row r="13" spans="1:13">
      <c r="B13" s="23" t="s">
        <v>75</v>
      </c>
      <c r="C13" s="7">
        <v>19992.267999999996</v>
      </c>
      <c r="D13" s="7">
        <v>6241.6989999999996</v>
      </c>
      <c r="E13" s="7">
        <v>4901.7460000000001</v>
      </c>
      <c r="F13" s="7">
        <v>3818.2640000000001</v>
      </c>
      <c r="G13" s="7">
        <v>0</v>
      </c>
      <c r="H13" s="7">
        <v>2131.9319999999998</v>
      </c>
      <c r="I13" s="7">
        <v>0</v>
      </c>
      <c r="J13" s="7">
        <v>623.78200000000004</v>
      </c>
      <c r="K13" s="7">
        <v>520.99199999999996</v>
      </c>
      <c r="L13" s="7">
        <v>1529.682</v>
      </c>
      <c r="M13" s="7">
        <v>224.17099999999999</v>
      </c>
    </row>
    <row r="14" spans="1:13">
      <c r="B14" s="23" t="s">
        <v>10</v>
      </c>
      <c r="C14" s="7">
        <v>130279.3</v>
      </c>
      <c r="D14" s="7">
        <v>0</v>
      </c>
      <c r="E14" s="7">
        <v>4903.1000000000004</v>
      </c>
      <c r="F14" s="7">
        <v>125376.2</v>
      </c>
      <c r="G14" s="7">
        <v>0</v>
      </c>
      <c r="H14" s="7">
        <v>0</v>
      </c>
      <c r="I14" s="7">
        <v>0</v>
      </c>
      <c r="J14" s="7">
        <v>0</v>
      </c>
      <c r="K14" s="7">
        <v>0</v>
      </c>
      <c r="L14" s="7">
        <v>0</v>
      </c>
      <c r="M14" s="7">
        <v>0</v>
      </c>
    </row>
    <row r="15" spans="1:13">
      <c r="A15" s="14" t="s">
        <v>28</v>
      </c>
      <c r="B15" s="22"/>
      <c r="C15" s="6">
        <v>439695.24299999996</v>
      </c>
      <c r="D15" s="6">
        <v>160297.55299999999</v>
      </c>
      <c r="E15" s="6">
        <v>74363.451000000015</v>
      </c>
      <c r="F15" s="6">
        <v>153315.03399999999</v>
      </c>
      <c r="G15" s="6">
        <v>8514.3629999999994</v>
      </c>
      <c r="H15" s="6">
        <v>11137.571</v>
      </c>
      <c r="I15" s="6">
        <v>0</v>
      </c>
      <c r="J15" s="6">
        <v>623.78200000000004</v>
      </c>
      <c r="K15" s="6">
        <v>25206.334999999999</v>
      </c>
      <c r="L15" s="6">
        <v>1529.682</v>
      </c>
      <c r="M15" s="6">
        <v>4707.4720000000007</v>
      </c>
    </row>
    <row r="16" spans="1:13">
      <c r="A16" s="14" t="s">
        <v>29</v>
      </c>
      <c r="B16" s="22"/>
      <c r="C16" s="6"/>
      <c r="D16" s="6"/>
      <c r="E16" s="6"/>
      <c r="F16" s="6"/>
      <c r="G16" s="6"/>
      <c r="H16" s="6"/>
      <c r="I16" s="6"/>
      <c r="J16" s="6"/>
      <c r="K16" s="6"/>
      <c r="L16" s="6"/>
      <c r="M16" s="6"/>
    </row>
    <row r="17" spans="1:13">
      <c r="B17" s="23" t="s">
        <v>30</v>
      </c>
      <c r="C17" s="7">
        <v>10325.178999999998</v>
      </c>
      <c r="D17" s="7">
        <v>2871.3389999999999</v>
      </c>
      <c r="E17" s="7">
        <v>4284.6859999999997</v>
      </c>
      <c r="F17" s="7">
        <v>75.718000000000004</v>
      </c>
      <c r="G17" s="7">
        <v>0</v>
      </c>
      <c r="H17" s="7">
        <v>994.66399999999999</v>
      </c>
      <c r="I17" s="7">
        <v>0</v>
      </c>
      <c r="J17" s="7">
        <v>0</v>
      </c>
      <c r="K17" s="7">
        <v>211.35599999999999</v>
      </c>
      <c r="L17" s="7">
        <v>1887.4159999999999</v>
      </c>
      <c r="M17" s="7">
        <v>0</v>
      </c>
    </row>
    <row r="18" spans="1:13">
      <c r="B18" s="23" t="s">
        <v>75</v>
      </c>
      <c r="C18" s="7">
        <v>73552.790999999997</v>
      </c>
      <c r="D18" s="7">
        <v>31917.156999999999</v>
      </c>
      <c r="E18" s="7">
        <v>11851.837</v>
      </c>
      <c r="F18" s="7">
        <v>17139.194</v>
      </c>
      <c r="G18" s="7">
        <v>0</v>
      </c>
      <c r="H18" s="7">
        <v>5428.0360000000001</v>
      </c>
      <c r="I18" s="7">
        <v>0</v>
      </c>
      <c r="J18" s="7">
        <v>0</v>
      </c>
      <c r="K18" s="7">
        <v>5445.5429999999997</v>
      </c>
      <c r="L18" s="7">
        <v>1162.1020000000001</v>
      </c>
      <c r="M18" s="7">
        <v>608.92200000000003</v>
      </c>
    </row>
    <row r="19" spans="1:13">
      <c r="B19" s="23" t="s">
        <v>10</v>
      </c>
      <c r="C19" s="7">
        <v>16139.409000000001</v>
      </c>
      <c r="D19" s="7">
        <v>0</v>
      </c>
      <c r="E19" s="7">
        <v>4738.0540000000001</v>
      </c>
      <c r="F19" s="7">
        <v>11401.355000000001</v>
      </c>
      <c r="G19" s="7">
        <v>0</v>
      </c>
      <c r="H19" s="7">
        <v>0</v>
      </c>
      <c r="I19" s="7">
        <v>0</v>
      </c>
      <c r="J19" s="7">
        <v>0</v>
      </c>
      <c r="K19" s="7">
        <v>0</v>
      </c>
      <c r="L19" s="7">
        <v>0</v>
      </c>
      <c r="M19" s="7">
        <v>0</v>
      </c>
    </row>
    <row r="20" spans="1:13">
      <c r="A20" s="14" t="s">
        <v>31</v>
      </c>
      <c r="B20" s="22"/>
      <c r="C20" s="6">
        <v>100017.379</v>
      </c>
      <c r="D20" s="6">
        <v>34788.495999999999</v>
      </c>
      <c r="E20" s="6">
        <v>20874.576999999997</v>
      </c>
      <c r="F20" s="6">
        <v>28616.267</v>
      </c>
      <c r="G20" s="6">
        <v>0</v>
      </c>
      <c r="H20" s="6">
        <v>6422.7</v>
      </c>
      <c r="I20" s="6">
        <v>0</v>
      </c>
      <c r="J20" s="6">
        <v>0</v>
      </c>
      <c r="K20" s="6">
        <v>5656.8989999999994</v>
      </c>
      <c r="L20" s="6">
        <v>3049.518</v>
      </c>
      <c r="M20" s="6">
        <v>608.92200000000003</v>
      </c>
    </row>
    <row r="21" spans="1:13">
      <c r="A21" s="14" t="s">
        <v>32</v>
      </c>
      <c r="B21" s="22"/>
      <c r="C21" s="6"/>
      <c r="D21" s="6"/>
      <c r="E21" s="6"/>
      <c r="F21" s="6"/>
      <c r="G21" s="6"/>
      <c r="H21" s="6"/>
      <c r="I21" s="6"/>
      <c r="J21" s="6"/>
      <c r="K21" s="6"/>
      <c r="L21" s="6"/>
      <c r="M21" s="6"/>
    </row>
    <row r="22" spans="1:13">
      <c r="B22" s="24" t="s">
        <v>76</v>
      </c>
      <c r="C22" s="13">
        <v>43219.974999999991</v>
      </c>
      <c r="D22" s="13">
        <v>9172.2209999999995</v>
      </c>
      <c r="E22" s="13">
        <v>24283.441999999999</v>
      </c>
      <c r="F22" s="13">
        <v>259.39600000000002</v>
      </c>
      <c r="G22" s="13">
        <v>0</v>
      </c>
      <c r="H22" s="13">
        <v>2186.0920000000001</v>
      </c>
      <c r="I22" s="13">
        <v>0</v>
      </c>
      <c r="J22" s="13">
        <v>551.52</v>
      </c>
      <c r="K22" s="13">
        <v>1211.672</v>
      </c>
      <c r="L22" s="13">
        <v>5555.6319999999996</v>
      </c>
      <c r="M22" s="13">
        <v>0</v>
      </c>
    </row>
    <row r="23" spans="1:13">
      <c r="B23" s="23" t="s">
        <v>75</v>
      </c>
      <c r="C23" s="7">
        <v>113534.91299999999</v>
      </c>
      <c r="D23" s="7">
        <v>54856.324999999997</v>
      </c>
      <c r="E23" s="7">
        <v>29002.135999999999</v>
      </c>
      <c r="F23" s="7">
        <v>11002.198</v>
      </c>
      <c r="G23" s="7">
        <v>0</v>
      </c>
      <c r="H23" s="7">
        <v>6508.9250000000002</v>
      </c>
      <c r="I23" s="7">
        <v>0</v>
      </c>
      <c r="J23" s="7">
        <v>1168.7329999999999</v>
      </c>
      <c r="K23" s="7">
        <v>8206.4920000000002</v>
      </c>
      <c r="L23" s="7">
        <v>434.10500000000002</v>
      </c>
      <c r="M23" s="7">
        <v>2355.9989999999998</v>
      </c>
    </row>
    <row r="24" spans="1:13">
      <c r="A24" s="14" t="s">
        <v>33</v>
      </c>
      <c r="B24" s="22"/>
      <c r="C24" s="6">
        <v>156754.88799999998</v>
      </c>
      <c r="D24" s="6">
        <v>64028.545999999995</v>
      </c>
      <c r="E24" s="6">
        <v>53285.577999999994</v>
      </c>
      <c r="F24" s="6">
        <v>11261.594000000001</v>
      </c>
      <c r="G24" s="6">
        <v>0</v>
      </c>
      <c r="H24" s="6">
        <v>8695.0169999999998</v>
      </c>
      <c r="I24" s="6">
        <v>0</v>
      </c>
      <c r="J24" s="6">
        <v>1720.2529999999999</v>
      </c>
      <c r="K24" s="6">
        <v>9418.1640000000007</v>
      </c>
      <c r="L24" s="6">
        <v>5989.7369999999992</v>
      </c>
      <c r="M24" s="6">
        <v>2355.9989999999998</v>
      </c>
    </row>
    <row r="25" spans="1:13">
      <c r="A25" s="14" t="s">
        <v>34</v>
      </c>
      <c r="B25" s="22"/>
      <c r="C25" s="6"/>
      <c r="D25" s="6"/>
      <c r="E25" s="6"/>
      <c r="F25" s="6"/>
      <c r="G25" s="6"/>
      <c r="H25" s="6"/>
      <c r="I25" s="6"/>
      <c r="J25" s="6"/>
      <c r="K25" s="6"/>
      <c r="L25" s="6"/>
      <c r="M25" s="6"/>
    </row>
    <row r="26" spans="1:13">
      <c r="B26" s="23" t="s">
        <v>75</v>
      </c>
      <c r="C26" s="7">
        <v>37050.665999999997</v>
      </c>
      <c r="D26" s="7">
        <v>20585.206999999999</v>
      </c>
      <c r="E26" s="7">
        <v>8111.1750000000002</v>
      </c>
      <c r="F26" s="7">
        <v>52.209000000000003</v>
      </c>
      <c r="G26" s="7">
        <v>0</v>
      </c>
      <c r="H26" s="7">
        <v>3003.2669999999998</v>
      </c>
      <c r="I26" s="7">
        <v>0</v>
      </c>
      <c r="J26" s="7">
        <v>91.527000000000001</v>
      </c>
      <c r="K26" s="7">
        <v>2959.1590000000001</v>
      </c>
      <c r="L26" s="7">
        <v>2094.962</v>
      </c>
      <c r="M26" s="7">
        <v>153.16</v>
      </c>
    </row>
    <row r="27" spans="1:13">
      <c r="A27" s="14" t="s">
        <v>35</v>
      </c>
      <c r="B27" s="22"/>
      <c r="C27" s="6">
        <v>37050.665999999997</v>
      </c>
      <c r="D27" s="6">
        <v>20585.206999999999</v>
      </c>
      <c r="E27" s="6">
        <v>8111.1750000000002</v>
      </c>
      <c r="F27" s="6">
        <v>52.209000000000003</v>
      </c>
      <c r="G27" s="6">
        <v>0</v>
      </c>
      <c r="H27" s="6">
        <v>3003.2669999999998</v>
      </c>
      <c r="I27" s="6">
        <v>0</v>
      </c>
      <c r="J27" s="6">
        <v>91.527000000000001</v>
      </c>
      <c r="K27" s="6">
        <v>2959.1590000000001</v>
      </c>
      <c r="L27" s="6">
        <v>2094.962</v>
      </c>
      <c r="M27" s="6">
        <v>153.16</v>
      </c>
    </row>
    <row r="28" spans="1:13">
      <c r="A28" s="14" t="s">
        <v>36</v>
      </c>
      <c r="B28" s="22"/>
      <c r="C28" s="6"/>
      <c r="D28" s="6"/>
      <c r="E28" s="6"/>
      <c r="F28" s="6"/>
      <c r="G28" s="6"/>
      <c r="H28" s="6"/>
      <c r="I28" s="6"/>
      <c r="J28" s="6"/>
      <c r="K28" s="6"/>
      <c r="L28" s="6"/>
      <c r="M28" s="6"/>
    </row>
    <row r="29" spans="1:13">
      <c r="B29" s="23" t="s">
        <v>75</v>
      </c>
      <c r="C29" s="7">
        <v>18807.972000000002</v>
      </c>
      <c r="D29" s="7">
        <v>10469.143</v>
      </c>
      <c r="E29" s="7">
        <v>3356.8240000000001</v>
      </c>
      <c r="F29" s="7">
        <v>417.48899999999998</v>
      </c>
      <c r="G29" s="7">
        <v>0</v>
      </c>
      <c r="H29" s="7">
        <v>1007.003</v>
      </c>
      <c r="I29" s="7">
        <v>0</v>
      </c>
      <c r="J29" s="7">
        <v>661.72</v>
      </c>
      <c r="K29" s="7">
        <v>1045.24</v>
      </c>
      <c r="L29" s="7">
        <v>1781.433</v>
      </c>
      <c r="M29" s="7">
        <v>69.12</v>
      </c>
    </row>
    <row r="30" spans="1:13">
      <c r="A30" s="14" t="s">
        <v>37</v>
      </c>
      <c r="B30" s="22"/>
      <c r="C30" s="6">
        <v>18807.972000000002</v>
      </c>
      <c r="D30" s="6">
        <v>10469.143</v>
      </c>
      <c r="E30" s="6">
        <v>3356.8240000000001</v>
      </c>
      <c r="F30" s="6">
        <v>417.48899999999998</v>
      </c>
      <c r="G30" s="6">
        <v>0</v>
      </c>
      <c r="H30" s="6">
        <v>1007.003</v>
      </c>
      <c r="I30" s="6">
        <v>0</v>
      </c>
      <c r="J30" s="6">
        <v>661.72</v>
      </c>
      <c r="K30" s="6">
        <v>1045.24</v>
      </c>
      <c r="L30" s="6">
        <v>1781.433</v>
      </c>
      <c r="M30" s="6">
        <v>69.12</v>
      </c>
    </row>
    <row r="31" spans="1:13">
      <c r="A31" s="14" t="s">
        <v>38</v>
      </c>
      <c r="B31" s="22"/>
      <c r="C31" s="6"/>
      <c r="D31" s="6"/>
      <c r="E31" s="6"/>
      <c r="F31" s="6"/>
      <c r="G31" s="6"/>
      <c r="H31" s="6"/>
      <c r="I31" s="6"/>
      <c r="J31" s="6"/>
      <c r="K31" s="6"/>
      <c r="L31" s="6"/>
      <c r="M31" s="6"/>
    </row>
    <row r="32" spans="1:13">
      <c r="B32" s="23" t="s">
        <v>39</v>
      </c>
      <c r="C32" s="7">
        <v>340.76700000000005</v>
      </c>
      <c r="D32" s="7">
        <v>0</v>
      </c>
      <c r="E32" s="7">
        <v>5.7869999999999999</v>
      </c>
      <c r="F32" s="7">
        <v>0</v>
      </c>
      <c r="G32" s="7">
        <v>0</v>
      </c>
      <c r="H32" s="7">
        <v>0</v>
      </c>
      <c r="I32" s="7">
        <v>0</v>
      </c>
      <c r="J32" s="7">
        <v>0</v>
      </c>
      <c r="K32" s="7">
        <v>10.993</v>
      </c>
      <c r="L32" s="7">
        <v>323.98700000000002</v>
      </c>
      <c r="M32" s="7">
        <v>0</v>
      </c>
    </row>
    <row r="33" spans="1:13">
      <c r="B33" s="23" t="s">
        <v>40</v>
      </c>
      <c r="C33" s="7">
        <v>10990.838</v>
      </c>
      <c r="D33" s="7">
        <v>0</v>
      </c>
      <c r="E33" s="7">
        <v>6296.893</v>
      </c>
      <c r="F33" s="7">
        <v>3461.4850000000001</v>
      </c>
      <c r="G33" s="7">
        <v>0</v>
      </c>
      <c r="H33" s="7">
        <v>75.268000000000001</v>
      </c>
      <c r="I33" s="7">
        <v>0</v>
      </c>
      <c r="J33" s="7">
        <v>0</v>
      </c>
      <c r="K33" s="7">
        <v>70.906999999999996</v>
      </c>
      <c r="L33" s="7">
        <v>1086.2850000000001</v>
      </c>
      <c r="M33" s="7">
        <v>0</v>
      </c>
    </row>
    <row r="34" spans="1:13">
      <c r="B34" s="23" t="s">
        <v>75</v>
      </c>
      <c r="C34" s="7">
        <v>100333.39399999999</v>
      </c>
      <c r="D34" s="7">
        <v>47748.82</v>
      </c>
      <c r="E34" s="7">
        <v>19958.858</v>
      </c>
      <c r="F34" s="7">
        <v>17439.939999999999</v>
      </c>
      <c r="G34" s="7">
        <v>0</v>
      </c>
      <c r="H34" s="7">
        <v>6840.1459999999997</v>
      </c>
      <c r="I34" s="7">
        <v>0</v>
      </c>
      <c r="J34" s="7">
        <v>0</v>
      </c>
      <c r="K34" s="7">
        <v>6153.4539999999997</v>
      </c>
      <c r="L34" s="7">
        <v>1465.9880000000001</v>
      </c>
      <c r="M34" s="7">
        <v>726.18799999999999</v>
      </c>
    </row>
    <row r="35" spans="1:13">
      <c r="B35" s="23" t="s">
        <v>10</v>
      </c>
      <c r="C35" s="7">
        <v>30337.900000000005</v>
      </c>
      <c r="D35" s="7">
        <v>0</v>
      </c>
      <c r="E35" s="7">
        <v>459</v>
      </c>
      <c r="F35" s="7">
        <v>29878.900000000005</v>
      </c>
      <c r="G35" s="7">
        <v>0</v>
      </c>
      <c r="H35" s="7">
        <v>0</v>
      </c>
      <c r="I35" s="7">
        <v>0</v>
      </c>
      <c r="J35" s="7">
        <v>0</v>
      </c>
      <c r="K35" s="7">
        <v>0</v>
      </c>
      <c r="L35" s="7">
        <v>0</v>
      </c>
      <c r="M35" s="7">
        <v>0</v>
      </c>
    </row>
    <row r="36" spans="1:13">
      <c r="A36" s="14" t="s">
        <v>41</v>
      </c>
      <c r="B36" s="22"/>
      <c r="C36" s="6">
        <v>142002.89899999998</v>
      </c>
      <c r="D36" s="6">
        <v>47748.82</v>
      </c>
      <c r="E36" s="6">
        <v>26720.538</v>
      </c>
      <c r="F36" s="6">
        <v>50780.325000000004</v>
      </c>
      <c r="G36" s="6">
        <v>0</v>
      </c>
      <c r="H36" s="6">
        <v>6915.4139999999998</v>
      </c>
      <c r="I36" s="6">
        <v>0</v>
      </c>
      <c r="J36" s="6">
        <v>0</v>
      </c>
      <c r="K36" s="6">
        <v>6235.3539999999994</v>
      </c>
      <c r="L36" s="6">
        <v>2876.26</v>
      </c>
      <c r="M36" s="6">
        <v>726.18799999999999</v>
      </c>
    </row>
    <row r="37" spans="1:13">
      <c r="A37" s="14" t="s">
        <v>42</v>
      </c>
      <c r="B37" s="22"/>
      <c r="C37" s="6"/>
      <c r="D37" s="6"/>
      <c r="E37" s="6"/>
      <c r="F37" s="6"/>
      <c r="G37" s="6"/>
      <c r="H37" s="6"/>
      <c r="I37" s="6"/>
      <c r="J37" s="6"/>
      <c r="K37" s="6"/>
      <c r="L37" s="6"/>
      <c r="M37" s="6"/>
    </row>
    <row r="38" spans="1:13">
      <c r="B38" s="23" t="s">
        <v>43</v>
      </c>
      <c r="C38" s="7">
        <v>207813.21000000002</v>
      </c>
      <c r="D38" s="7">
        <v>89827.654999999999</v>
      </c>
      <c r="E38" s="7">
        <v>25962.728999999999</v>
      </c>
      <c r="F38" s="7">
        <v>72684.142999999996</v>
      </c>
      <c r="G38" s="7">
        <v>3969.5909999999999</v>
      </c>
      <c r="H38" s="7">
        <v>9423.3549999999996</v>
      </c>
      <c r="I38" s="7">
        <v>0</v>
      </c>
      <c r="J38" s="7">
        <v>0</v>
      </c>
      <c r="K38" s="7">
        <v>3441.366</v>
      </c>
      <c r="L38" s="7">
        <v>2504.3710000000001</v>
      </c>
      <c r="M38" s="7">
        <v>0</v>
      </c>
    </row>
    <row r="39" spans="1:13">
      <c r="B39" s="23" t="s">
        <v>44</v>
      </c>
      <c r="C39" s="7">
        <v>10696.719000000001</v>
      </c>
      <c r="D39" s="7">
        <v>3545.9679999999998</v>
      </c>
      <c r="E39" s="7">
        <v>1377.3969999999999</v>
      </c>
      <c r="F39" s="7">
        <v>2200.1779999999999</v>
      </c>
      <c r="G39" s="7">
        <v>0</v>
      </c>
      <c r="H39" s="7">
        <v>903.29700000000003</v>
      </c>
      <c r="I39" s="7">
        <v>0</v>
      </c>
      <c r="J39" s="7">
        <v>0</v>
      </c>
      <c r="K39" s="7">
        <v>465.548</v>
      </c>
      <c r="L39" s="7">
        <v>2204.3310000000001</v>
      </c>
      <c r="M39" s="7">
        <v>0</v>
      </c>
    </row>
    <row r="40" spans="1:13">
      <c r="B40" s="23" t="s">
        <v>75</v>
      </c>
      <c r="C40" s="7">
        <v>57813.36</v>
      </c>
      <c r="D40" s="7">
        <v>17776.383000000002</v>
      </c>
      <c r="E40" s="7">
        <v>16115.254000000001</v>
      </c>
      <c r="F40" s="7">
        <v>15979.457</v>
      </c>
      <c r="G40" s="7">
        <v>0</v>
      </c>
      <c r="H40" s="7">
        <v>2533.6610000000001</v>
      </c>
      <c r="I40" s="7">
        <v>0</v>
      </c>
      <c r="J40" s="7">
        <v>78.239999999999995</v>
      </c>
      <c r="K40" s="7">
        <v>1780.954</v>
      </c>
      <c r="L40" s="7">
        <v>2962.6909999999998</v>
      </c>
      <c r="M40" s="7">
        <v>586.72</v>
      </c>
    </row>
    <row r="41" spans="1:13">
      <c r="B41" s="23" t="s">
        <v>10</v>
      </c>
      <c r="C41" s="7">
        <v>19943.800999999999</v>
      </c>
      <c r="D41" s="7">
        <v>0</v>
      </c>
      <c r="E41" s="7">
        <v>0</v>
      </c>
      <c r="F41" s="7">
        <v>19943.800999999999</v>
      </c>
      <c r="G41" s="7">
        <v>0</v>
      </c>
      <c r="H41" s="7">
        <v>0</v>
      </c>
      <c r="I41" s="7">
        <v>0</v>
      </c>
      <c r="J41" s="7">
        <v>0</v>
      </c>
      <c r="K41" s="7">
        <v>0</v>
      </c>
      <c r="L41" s="7">
        <v>0</v>
      </c>
      <c r="M41" s="7">
        <v>0</v>
      </c>
    </row>
    <row r="42" spans="1:13">
      <c r="A42" s="14" t="s">
        <v>45</v>
      </c>
      <c r="B42" s="22"/>
      <c r="C42" s="6">
        <v>296267.09000000003</v>
      </c>
      <c r="D42" s="6">
        <v>111150.00599999999</v>
      </c>
      <c r="E42" s="6">
        <v>43455.380000000005</v>
      </c>
      <c r="F42" s="6">
        <v>110807.579</v>
      </c>
      <c r="G42" s="6">
        <v>3969.5909999999999</v>
      </c>
      <c r="H42" s="6">
        <v>12860.313</v>
      </c>
      <c r="I42" s="6">
        <v>0</v>
      </c>
      <c r="J42" s="6">
        <v>78.239999999999995</v>
      </c>
      <c r="K42" s="6">
        <v>5687.8679999999995</v>
      </c>
      <c r="L42" s="6">
        <v>7671.393</v>
      </c>
      <c r="M42" s="6">
        <v>586.72</v>
      </c>
    </row>
    <row r="43" spans="1:13">
      <c r="A43" s="14" t="s">
        <v>46</v>
      </c>
      <c r="B43" s="22"/>
      <c r="C43" s="6"/>
      <c r="D43" s="6"/>
      <c r="E43" s="6"/>
      <c r="F43" s="6"/>
      <c r="G43" s="6"/>
      <c r="H43" s="6"/>
      <c r="I43" s="6"/>
      <c r="J43" s="6"/>
      <c r="K43" s="6"/>
      <c r="L43" s="6"/>
      <c r="M43" s="6"/>
    </row>
    <row r="44" spans="1:13">
      <c r="B44" s="23" t="s">
        <v>75</v>
      </c>
      <c r="C44" s="7">
        <v>23484.142</v>
      </c>
      <c r="D44" s="7">
        <v>10644.217000000001</v>
      </c>
      <c r="E44" s="7">
        <v>7891.518</v>
      </c>
      <c r="F44" s="7">
        <v>469.95</v>
      </c>
      <c r="G44" s="7">
        <v>0</v>
      </c>
      <c r="H44" s="7">
        <v>1259.665</v>
      </c>
      <c r="I44" s="7">
        <v>0</v>
      </c>
      <c r="J44" s="7">
        <v>10.411</v>
      </c>
      <c r="K44" s="7">
        <v>1650.4960000000001</v>
      </c>
      <c r="L44" s="7">
        <v>647.69299999999998</v>
      </c>
      <c r="M44" s="7">
        <v>910.19200000000001</v>
      </c>
    </row>
    <row r="45" spans="1:13">
      <c r="B45" s="23" t="s">
        <v>10</v>
      </c>
      <c r="C45" s="7">
        <v>5378.4</v>
      </c>
      <c r="D45" s="7">
        <v>0</v>
      </c>
      <c r="E45" s="7">
        <v>0</v>
      </c>
      <c r="F45" s="7">
        <v>5378.4</v>
      </c>
      <c r="G45" s="7">
        <v>0</v>
      </c>
      <c r="H45" s="7">
        <v>0</v>
      </c>
      <c r="I45" s="7">
        <v>0</v>
      </c>
      <c r="J45" s="7">
        <v>0</v>
      </c>
      <c r="K45" s="7">
        <v>0</v>
      </c>
      <c r="L45" s="7">
        <v>0</v>
      </c>
      <c r="M45" s="7">
        <v>0</v>
      </c>
    </row>
    <row r="46" spans="1:13">
      <c r="A46" s="14" t="s">
        <v>47</v>
      </c>
      <c r="B46" s="22"/>
      <c r="C46" s="6">
        <v>28862.542000000001</v>
      </c>
      <c r="D46" s="6">
        <v>10644.217000000001</v>
      </c>
      <c r="E46" s="6">
        <v>7891.518</v>
      </c>
      <c r="F46" s="6">
        <v>5848.3499999999995</v>
      </c>
      <c r="G46" s="6">
        <v>0</v>
      </c>
      <c r="H46" s="6">
        <v>1259.665</v>
      </c>
      <c r="I46" s="6">
        <v>0</v>
      </c>
      <c r="J46" s="6">
        <v>10.411</v>
      </c>
      <c r="K46" s="6">
        <v>1650.4960000000001</v>
      </c>
      <c r="L46" s="6">
        <v>647.69299999999998</v>
      </c>
      <c r="M46" s="6">
        <v>910.19200000000001</v>
      </c>
    </row>
    <row r="47" spans="1:13">
      <c r="A47" s="14" t="s">
        <v>48</v>
      </c>
      <c r="B47" s="22"/>
      <c r="C47" s="6"/>
      <c r="D47" s="6"/>
      <c r="E47" s="6"/>
      <c r="F47" s="6"/>
      <c r="G47" s="6"/>
      <c r="H47" s="6"/>
      <c r="I47" s="6"/>
      <c r="J47" s="6"/>
      <c r="K47" s="6"/>
      <c r="L47" s="6"/>
      <c r="M47" s="6"/>
    </row>
    <row r="48" spans="1:13">
      <c r="B48" s="23" t="s">
        <v>49</v>
      </c>
      <c r="C48" s="7">
        <v>47930.510999999999</v>
      </c>
      <c r="D48" s="7">
        <v>24706.611000000001</v>
      </c>
      <c r="E48" s="7">
        <v>7396.6459999999997</v>
      </c>
      <c r="F48" s="7">
        <v>3820.2429999999999</v>
      </c>
      <c r="G48" s="7">
        <v>1934.73</v>
      </c>
      <c r="H48" s="7">
        <v>2155.3069999999998</v>
      </c>
      <c r="I48" s="7">
        <v>0</v>
      </c>
      <c r="J48" s="7">
        <v>160.77600000000001</v>
      </c>
      <c r="K48" s="7">
        <v>1302.4849999999999</v>
      </c>
      <c r="L48" s="7">
        <v>6453.7129999999997</v>
      </c>
      <c r="M48" s="7">
        <v>0</v>
      </c>
    </row>
    <row r="49" spans="1:13">
      <c r="B49" s="23" t="s">
        <v>75</v>
      </c>
      <c r="C49" s="7">
        <v>50493.804000000011</v>
      </c>
      <c r="D49" s="7">
        <v>26353.151000000002</v>
      </c>
      <c r="E49" s="7">
        <v>12503.358</v>
      </c>
      <c r="F49" s="7">
        <v>1847.8030000000001</v>
      </c>
      <c r="G49" s="7">
        <v>0</v>
      </c>
      <c r="H49" s="7">
        <v>2906.9740000000002</v>
      </c>
      <c r="I49" s="7">
        <v>0</v>
      </c>
      <c r="J49" s="7">
        <v>0</v>
      </c>
      <c r="K49" s="7">
        <v>4464.7389999999996</v>
      </c>
      <c r="L49" s="7">
        <v>1816.029</v>
      </c>
      <c r="M49" s="7">
        <v>601.75</v>
      </c>
    </row>
    <row r="50" spans="1:13">
      <c r="A50" s="14" t="s">
        <v>50</v>
      </c>
      <c r="B50" s="22"/>
      <c r="C50" s="6">
        <v>98424.315000000002</v>
      </c>
      <c r="D50" s="6">
        <v>51059.762000000002</v>
      </c>
      <c r="E50" s="6">
        <v>19900.004000000001</v>
      </c>
      <c r="F50" s="6">
        <v>5668.0460000000003</v>
      </c>
      <c r="G50" s="6">
        <v>1934.73</v>
      </c>
      <c r="H50" s="6">
        <v>5062.2809999999999</v>
      </c>
      <c r="I50" s="6">
        <v>0</v>
      </c>
      <c r="J50" s="6">
        <v>160.77600000000001</v>
      </c>
      <c r="K50" s="6">
        <v>5767.2239999999993</v>
      </c>
      <c r="L50" s="6">
        <v>8269.7420000000002</v>
      </c>
      <c r="M50" s="6">
        <v>601.75</v>
      </c>
    </row>
    <row r="51" spans="1:13">
      <c r="A51" s="14" t="s">
        <v>51</v>
      </c>
      <c r="B51" s="22"/>
      <c r="C51" s="6"/>
      <c r="D51" s="6"/>
      <c r="E51" s="6"/>
      <c r="F51" s="6"/>
      <c r="G51" s="6"/>
      <c r="H51" s="6"/>
      <c r="I51" s="6"/>
      <c r="J51" s="6"/>
      <c r="K51" s="6"/>
      <c r="L51" s="6"/>
      <c r="M51" s="6"/>
    </row>
    <row r="52" spans="1:13">
      <c r="B52" s="23" t="s">
        <v>39</v>
      </c>
      <c r="C52" s="7">
        <v>3419.799</v>
      </c>
      <c r="D52" s="7">
        <v>0</v>
      </c>
      <c r="E52" s="7">
        <v>74.847999999999999</v>
      </c>
      <c r="F52" s="7">
        <v>278.28899999999999</v>
      </c>
      <c r="G52" s="7">
        <v>422.28699999999998</v>
      </c>
      <c r="H52" s="7">
        <v>13.821999999999999</v>
      </c>
      <c r="I52" s="7">
        <v>0</v>
      </c>
      <c r="J52" s="7">
        <v>0</v>
      </c>
      <c r="K52" s="7">
        <v>57.182000000000002</v>
      </c>
      <c r="L52" s="7">
        <v>2573.3710000000001</v>
      </c>
      <c r="M52" s="7">
        <v>0</v>
      </c>
    </row>
    <row r="53" spans="1:13">
      <c r="B53" s="23" t="s">
        <v>75</v>
      </c>
      <c r="C53" s="7">
        <v>80367.612000000008</v>
      </c>
      <c r="D53" s="7">
        <v>28155.170999999998</v>
      </c>
      <c r="E53" s="7">
        <v>14850.53</v>
      </c>
      <c r="F53" s="7">
        <v>26910.092000000001</v>
      </c>
      <c r="G53" s="7">
        <v>0</v>
      </c>
      <c r="H53" s="7">
        <v>4020.1579999999999</v>
      </c>
      <c r="I53" s="7">
        <v>0</v>
      </c>
      <c r="J53" s="7">
        <v>0</v>
      </c>
      <c r="K53" s="7">
        <v>3993.7779999999998</v>
      </c>
      <c r="L53" s="7">
        <v>1757.3679999999999</v>
      </c>
      <c r="M53" s="7">
        <v>680.51499999999999</v>
      </c>
    </row>
    <row r="54" spans="1:13">
      <c r="A54" s="14" t="s">
        <v>52</v>
      </c>
      <c r="B54" s="22"/>
      <c r="C54" s="6">
        <v>83787.411000000007</v>
      </c>
      <c r="D54" s="6">
        <v>28155.170999999998</v>
      </c>
      <c r="E54" s="6">
        <v>14925.378000000001</v>
      </c>
      <c r="F54" s="6">
        <v>27188.381000000001</v>
      </c>
      <c r="G54" s="6">
        <v>422.28699999999998</v>
      </c>
      <c r="H54" s="6">
        <v>4033.98</v>
      </c>
      <c r="I54" s="6">
        <v>0</v>
      </c>
      <c r="J54" s="6">
        <v>0</v>
      </c>
      <c r="K54" s="6">
        <v>4050.9599999999996</v>
      </c>
      <c r="L54" s="6">
        <v>4330.7389999999996</v>
      </c>
      <c r="M54" s="6">
        <v>680.51499999999999</v>
      </c>
    </row>
    <row r="55" spans="1:13">
      <c r="A55" s="14" t="s">
        <v>53</v>
      </c>
      <c r="B55" s="22"/>
      <c r="C55" s="6"/>
      <c r="D55" s="6"/>
      <c r="E55" s="6"/>
      <c r="F55" s="6"/>
      <c r="G55" s="6"/>
      <c r="H55" s="6"/>
      <c r="I55" s="6"/>
      <c r="J55" s="6"/>
      <c r="K55" s="6"/>
      <c r="L55" s="6"/>
      <c r="M55" s="6"/>
    </row>
    <row r="56" spans="1:13">
      <c r="B56" s="23" t="s">
        <v>54</v>
      </c>
      <c r="C56" s="7">
        <v>23256.982000000004</v>
      </c>
      <c r="D56" s="7">
        <v>9432.3940000000002</v>
      </c>
      <c r="E56" s="7">
        <v>4486.076</v>
      </c>
      <c r="F56" s="7">
        <v>1701.732</v>
      </c>
      <c r="G56" s="7">
        <v>532.31899999999996</v>
      </c>
      <c r="H56" s="7">
        <v>1602.271</v>
      </c>
      <c r="I56" s="7">
        <v>0</v>
      </c>
      <c r="J56" s="7">
        <v>0</v>
      </c>
      <c r="K56" s="7">
        <v>1164.758</v>
      </c>
      <c r="L56" s="7">
        <v>4337.4319999999998</v>
      </c>
      <c r="M56" s="7">
        <v>0</v>
      </c>
    </row>
    <row r="57" spans="1:13">
      <c r="B57" s="23" t="s">
        <v>30</v>
      </c>
      <c r="C57" s="7">
        <v>29303.356000000003</v>
      </c>
      <c r="D57" s="7">
        <v>12413.214</v>
      </c>
      <c r="E57" s="7">
        <v>5485.7690000000002</v>
      </c>
      <c r="F57" s="7">
        <v>4271.6139999999996</v>
      </c>
      <c r="G57" s="7">
        <v>0</v>
      </c>
      <c r="H57" s="7">
        <v>1751.633</v>
      </c>
      <c r="I57" s="7">
        <v>0</v>
      </c>
      <c r="J57" s="7">
        <v>0</v>
      </c>
      <c r="K57" s="7">
        <v>952.24800000000005</v>
      </c>
      <c r="L57" s="7">
        <v>4428.8779999999997</v>
      </c>
      <c r="M57" s="7">
        <v>0</v>
      </c>
    </row>
    <row r="58" spans="1:13">
      <c r="B58" s="23" t="s">
        <v>55</v>
      </c>
      <c r="C58" s="7">
        <v>22609.675000000003</v>
      </c>
      <c r="D58" s="7">
        <v>7842.4539999999997</v>
      </c>
      <c r="E58" s="7">
        <v>5755.7330000000002</v>
      </c>
      <c r="F58" s="7">
        <v>245.13499999999999</v>
      </c>
      <c r="G58" s="7">
        <v>0</v>
      </c>
      <c r="H58" s="7">
        <v>2362.09</v>
      </c>
      <c r="I58" s="7">
        <v>0</v>
      </c>
      <c r="J58" s="7">
        <v>0</v>
      </c>
      <c r="K58" s="7">
        <v>791.005</v>
      </c>
      <c r="L58" s="7">
        <v>5613.2579999999998</v>
      </c>
      <c r="M58" s="7">
        <v>0</v>
      </c>
    </row>
    <row r="59" spans="1:13">
      <c r="B59" s="23" t="s">
        <v>56</v>
      </c>
      <c r="C59" s="7">
        <v>31826.886000000002</v>
      </c>
      <c r="D59" s="7">
        <v>5500.1139999999996</v>
      </c>
      <c r="E59" s="7">
        <v>7333.1360000000004</v>
      </c>
      <c r="F59" s="7">
        <v>10292.483</v>
      </c>
      <c r="G59" s="7">
        <v>206.84399999999999</v>
      </c>
      <c r="H59" s="7">
        <v>1096.309</v>
      </c>
      <c r="I59" s="7">
        <v>0</v>
      </c>
      <c r="J59" s="7">
        <v>0</v>
      </c>
      <c r="K59" s="7">
        <v>668.73</v>
      </c>
      <c r="L59" s="7">
        <v>6729.27</v>
      </c>
      <c r="M59" s="7">
        <v>0</v>
      </c>
    </row>
    <row r="60" spans="1:13">
      <c r="B60" s="23" t="s">
        <v>57</v>
      </c>
      <c r="C60" s="7">
        <v>54579.964</v>
      </c>
      <c r="D60" s="7">
        <v>9005.2109999999993</v>
      </c>
      <c r="E60" s="7">
        <v>13411.114</v>
      </c>
      <c r="F60" s="7">
        <v>21391.5</v>
      </c>
      <c r="G60" s="7">
        <v>283.63799999999998</v>
      </c>
      <c r="H60" s="7">
        <v>995.76199999999994</v>
      </c>
      <c r="I60" s="7">
        <v>0</v>
      </c>
      <c r="J60" s="7">
        <v>0</v>
      </c>
      <c r="K60" s="7">
        <v>426.74099999999999</v>
      </c>
      <c r="L60" s="7">
        <v>8791.6020000000008</v>
      </c>
      <c r="M60" s="7">
        <v>274.39600000000002</v>
      </c>
    </row>
    <row r="61" spans="1:13">
      <c r="B61" s="23" t="s">
        <v>75</v>
      </c>
      <c r="C61" s="7">
        <v>650751.98499999999</v>
      </c>
      <c r="D61" s="7">
        <v>289704.21000000002</v>
      </c>
      <c r="E61" s="7">
        <v>126239.80899999999</v>
      </c>
      <c r="F61" s="7">
        <v>96748.487999999998</v>
      </c>
      <c r="G61" s="7">
        <v>0</v>
      </c>
      <c r="H61" s="7">
        <v>40233.027000000002</v>
      </c>
      <c r="I61" s="7">
        <v>0</v>
      </c>
      <c r="J61" s="7">
        <v>0</v>
      </c>
      <c r="K61" s="7">
        <v>82511.793000000005</v>
      </c>
      <c r="L61" s="7">
        <v>1536.3869999999999</v>
      </c>
      <c r="M61" s="7">
        <v>13778.271000000001</v>
      </c>
    </row>
    <row r="62" spans="1:13">
      <c r="B62" s="23" t="s">
        <v>10</v>
      </c>
      <c r="C62" s="7">
        <v>42621.86</v>
      </c>
      <c r="D62" s="7">
        <v>0</v>
      </c>
      <c r="E62" s="7">
        <v>20386.96</v>
      </c>
      <c r="F62" s="7">
        <v>22234.9</v>
      </c>
      <c r="G62" s="7">
        <v>0</v>
      </c>
      <c r="H62" s="7">
        <v>0</v>
      </c>
      <c r="I62" s="7">
        <v>0</v>
      </c>
      <c r="J62" s="7">
        <v>0</v>
      </c>
      <c r="K62" s="7">
        <v>0</v>
      </c>
      <c r="L62" s="7">
        <v>0</v>
      </c>
      <c r="M62" s="7">
        <v>0</v>
      </c>
    </row>
    <row r="63" spans="1:13">
      <c r="A63" s="14" t="s">
        <v>58</v>
      </c>
      <c r="B63" s="22"/>
      <c r="C63" s="6">
        <v>854950.70799999998</v>
      </c>
      <c r="D63" s="6">
        <v>333897.59700000001</v>
      </c>
      <c r="E63" s="6">
        <v>183098.59699999998</v>
      </c>
      <c r="F63" s="6">
        <v>156885.85199999998</v>
      </c>
      <c r="G63" s="6">
        <v>1022.8009999999999</v>
      </c>
      <c r="H63" s="6">
        <v>48041.092000000004</v>
      </c>
      <c r="I63" s="6">
        <v>0</v>
      </c>
      <c r="J63" s="6">
        <v>0</v>
      </c>
      <c r="K63" s="6">
        <v>86515.275000000009</v>
      </c>
      <c r="L63" s="6">
        <v>31436.827000000001</v>
      </c>
      <c r="M63" s="6">
        <v>14052.667000000001</v>
      </c>
    </row>
    <row r="64" spans="1:13">
      <c r="A64" s="14" t="s">
        <v>59</v>
      </c>
      <c r="B64" s="22"/>
      <c r="C64" s="6"/>
      <c r="D64" s="6"/>
      <c r="E64" s="6"/>
      <c r="F64" s="6"/>
      <c r="G64" s="6"/>
      <c r="H64" s="6"/>
      <c r="I64" s="6"/>
      <c r="J64" s="6"/>
      <c r="K64" s="6"/>
      <c r="L64" s="6"/>
      <c r="M64" s="6"/>
    </row>
    <row r="65" spans="1:13">
      <c r="B65" s="23" t="s">
        <v>75</v>
      </c>
      <c r="C65" s="7">
        <v>56698.357999999993</v>
      </c>
      <c r="D65" s="7">
        <v>16538.863000000001</v>
      </c>
      <c r="E65" s="7">
        <v>8895.0640000000003</v>
      </c>
      <c r="F65" s="7">
        <v>7881.6260000000002</v>
      </c>
      <c r="G65" s="7">
        <v>0</v>
      </c>
      <c r="H65" s="7">
        <v>2648.3440000000001</v>
      </c>
      <c r="I65" s="7">
        <v>0</v>
      </c>
      <c r="J65" s="7">
        <v>15446.460999999999</v>
      </c>
      <c r="K65" s="7">
        <v>1744.8689999999999</v>
      </c>
      <c r="L65" s="7">
        <v>3240.5880000000002</v>
      </c>
      <c r="M65" s="7">
        <v>302.54300000000001</v>
      </c>
    </row>
    <row r="66" spans="1:13">
      <c r="A66" s="14" t="s">
        <v>60</v>
      </c>
      <c r="B66" s="22"/>
      <c r="C66" s="6">
        <v>56698.357999999993</v>
      </c>
      <c r="D66" s="6">
        <v>16538.863000000001</v>
      </c>
      <c r="E66" s="6">
        <v>8895.0640000000003</v>
      </c>
      <c r="F66" s="6">
        <v>7881.6260000000002</v>
      </c>
      <c r="G66" s="6">
        <v>0</v>
      </c>
      <c r="H66" s="6">
        <v>2648.3440000000001</v>
      </c>
      <c r="I66" s="6">
        <v>0</v>
      </c>
      <c r="J66" s="6">
        <v>15446.460999999999</v>
      </c>
      <c r="K66" s="6">
        <v>1744.8689999999999</v>
      </c>
      <c r="L66" s="6">
        <v>3240.5880000000002</v>
      </c>
      <c r="M66" s="6">
        <v>302.54300000000001</v>
      </c>
    </row>
    <row r="67" spans="1:13">
      <c r="A67" s="14" t="s">
        <v>61</v>
      </c>
      <c r="B67" s="22"/>
      <c r="C67" s="6"/>
      <c r="D67" s="6"/>
      <c r="E67" s="6"/>
      <c r="F67" s="6"/>
      <c r="G67" s="6"/>
      <c r="H67" s="6"/>
      <c r="I67" s="6"/>
      <c r="J67" s="6"/>
      <c r="K67" s="6"/>
      <c r="L67" s="6"/>
      <c r="M67" s="6"/>
    </row>
    <row r="68" spans="1:13">
      <c r="B68" s="23" t="s">
        <v>62</v>
      </c>
      <c r="C68" s="7">
        <v>6387.7389999999996</v>
      </c>
      <c r="D68" s="7">
        <v>0</v>
      </c>
      <c r="E68" s="7">
        <v>0</v>
      </c>
      <c r="F68" s="7">
        <v>0</v>
      </c>
      <c r="G68" s="7">
        <v>0</v>
      </c>
      <c r="H68" s="7">
        <v>363.601</v>
      </c>
      <c r="I68" s="7">
        <v>0</v>
      </c>
      <c r="J68" s="7">
        <v>0</v>
      </c>
      <c r="K68" s="7">
        <v>224.24700000000001</v>
      </c>
      <c r="L68" s="7">
        <v>5799.8909999999996</v>
      </c>
      <c r="M68" s="7">
        <v>0</v>
      </c>
    </row>
    <row r="69" spans="1:13">
      <c r="B69" s="23" t="s">
        <v>39</v>
      </c>
      <c r="C69" s="7">
        <v>4095.1120000000001</v>
      </c>
      <c r="D69" s="7">
        <v>2698.5940000000001</v>
      </c>
      <c r="E69" s="7">
        <v>697.697</v>
      </c>
      <c r="F69" s="7">
        <v>4.5510000000000002</v>
      </c>
      <c r="G69" s="7">
        <v>92.075000000000003</v>
      </c>
      <c r="H69" s="7">
        <v>453.57400000000001</v>
      </c>
      <c r="I69" s="7">
        <v>0</v>
      </c>
      <c r="J69" s="7">
        <v>0</v>
      </c>
      <c r="K69" s="7">
        <v>148.62100000000001</v>
      </c>
      <c r="L69" s="7">
        <v>0</v>
      </c>
      <c r="M69" s="7">
        <v>0</v>
      </c>
    </row>
    <row r="70" spans="1:13">
      <c r="B70" s="23" t="s">
        <v>75</v>
      </c>
      <c r="C70" s="7">
        <v>35667.335000000006</v>
      </c>
      <c r="D70" s="7">
        <v>19367.392</v>
      </c>
      <c r="E70" s="7">
        <v>6623.5889999999999</v>
      </c>
      <c r="F70" s="7">
        <v>3135.38</v>
      </c>
      <c r="G70" s="7">
        <v>0</v>
      </c>
      <c r="H70" s="7">
        <v>2972.4009999999998</v>
      </c>
      <c r="I70" s="7">
        <v>0</v>
      </c>
      <c r="J70" s="7">
        <v>0</v>
      </c>
      <c r="K70" s="7">
        <v>2800.5250000000001</v>
      </c>
      <c r="L70" s="7">
        <v>343.48700000000002</v>
      </c>
      <c r="M70" s="7">
        <v>424.56099999999998</v>
      </c>
    </row>
    <row r="71" spans="1:13">
      <c r="A71" s="14" t="s">
        <v>63</v>
      </c>
      <c r="B71" s="22"/>
      <c r="C71" s="6">
        <v>46150.186000000002</v>
      </c>
      <c r="D71" s="6">
        <v>22065.986000000001</v>
      </c>
      <c r="E71" s="6">
        <v>7321.2860000000001</v>
      </c>
      <c r="F71" s="6">
        <v>3139.931</v>
      </c>
      <c r="G71" s="6">
        <v>92.075000000000003</v>
      </c>
      <c r="H71" s="6">
        <v>3789.576</v>
      </c>
      <c r="I71" s="6">
        <v>0</v>
      </c>
      <c r="J71" s="6">
        <v>0</v>
      </c>
      <c r="K71" s="6">
        <v>3173.393</v>
      </c>
      <c r="L71" s="6">
        <v>6143.3779999999997</v>
      </c>
      <c r="M71" s="6">
        <v>424.56099999999998</v>
      </c>
    </row>
    <row r="72" spans="1:13">
      <c r="A72" s="14" t="s">
        <v>64</v>
      </c>
      <c r="B72" s="22"/>
      <c r="C72" s="6"/>
      <c r="D72" s="6"/>
      <c r="E72" s="6"/>
      <c r="F72" s="6"/>
      <c r="G72" s="6"/>
      <c r="H72" s="6"/>
      <c r="I72" s="6"/>
      <c r="J72" s="6"/>
      <c r="K72" s="6"/>
      <c r="L72" s="6"/>
      <c r="M72" s="6"/>
    </row>
    <row r="73" spans="1:13">
      <c r="B73" s="23" t="s">
        <v>65</v>
      </c>
      <c r="C73" s="7">
        <v>26816.627999999997</v>
      </c>
      <c r="D73" s="7">
        <v>1664.4680000000001</v>
      </c>
      <c r="E73" s="7">
        <v>4976.8580000000002</v>
      </c>
      <c r="F73" s="7">
        <v>5526.1859999999997</v>
      </c>
      <c r="G73" s="7">
        <v>0</v>
      </c>
      <c r="H73" s="7">
        <v>653.56500000000005</v>
      </c>
      <c r="I73" s="7">
        <v>0</v>
      </c>
      <c r="J73" s="7">
        <v>5606.585</v>
      </c>
      <c r="K73" s="7">
        <v>1451.011</v>
      </c>
      <c r="L73" s="7">
        <v>6937.9549999999999</v>
      </c>
      <c r="M73" s="7">
        <v>0</v>
      </c>
    </row>
    <row r="74" spans="1:13">
      <c r="B74" s="23" t="s">
        <v>66</v>
      </c>
      <c r="C74" s="7">
        <v>17641.328000000001</v>
      </c>
      <c r="D74" s="7">
        <v>5418.451</v>
      </c>
      <c r="E74" s="7">
        <v>1396.681</v>
      </c>
      <c r="F74" s="7">
        <v>1276.479</v>
      </c>
      <c r="G74" s="7">
        <v>104.233</v>
      </c>
      <c r="H74" s="7">
        <v>1464.771</v>
      </c>
      <c r="I74" s="7">
        <v>0</v>
      </c>
      <c r="J74" s="7">
        <v>1437.769</v>
      </c>
      <c r="K74" s="7">
        <v>259.57</v>
      </c>
      <c r="L74" s="7">
        <v>6283.3739999999998</v>
      </c>
      <c r="M74" s="7">
        <v>0</v>
      </c>
    </row>
    <row r="75" spans="1:13">
      <c r="B75" s="23" t="s">
        <v>67</v>
      </c>
      <c r="C75" s="7">
        <v>6678.6059999999998</v>
      </c>
      <c r="D75" s="7">
        <v>1600.52</v>
      </c>
      <c r="E75" s="7">
        <v>919.19600000000003</v>
      </c>
      <c r="F75" s="7">
        <v>76.507000000000005</v>
      </c>
      <c r="G75" s="7">
        <v>0</v>
      </c>
      <c r="H75" s="7">
        <v>284.45699999999999</v>
      </c>
      <c r="I75" s="7">
        <v>0</v>
      </c>
      <c r="J75" s="7">
        <v>2976.085</v>
      </c>
      <c r="K75" s="7">
        <v>102.33499999999999</v>
      </c>
      <c r="L75" s="7">
        <v>719.50599999999997</v>
      </c>
      <c r="M75" s="7">
        <v>0</v>
      </c>
    </row>
    <row r="76" spans="1:13">
      <c r="B76" s="23" t="s">
        <v>75</v>
      </c>
      <c r="C76" s="7">
        <v>243439.31899999999</v>
      </c>
      <c r="D76" s="7">
        <v>92064.963000000003</v>
      </c>
      <c r="E76" s="7">
        <v>41425.887999999999</v>
      </c>
      <c r="F76" s="7">
        <v>80270.456000000006</v>
      </c>
      <c r="G76" s="7">
        <v>0</v>
      </c>
      <c r="H76" s="7">
        <v>11675.483</v>
      </c>
      <c r="I76" s="7">
        <v>0</v>
      </c>
      <c r="J76" s="7">
        <v>657.96</v>
      </c>
      <c r="K76" s="7">
        <v>14626.376</v>
      </c>
      <c r="L76" s="7">
        <v>996.25599999999997</v>
      </c>
      <c r="M76" s="7">
        <v>1721.9369999999999</v>
      </c>
    </row>
    <row r="77" spans="1:13">
      <c r="B77" s="23" t="s">
        <v>10</v>
      </c>
      <c r="C77" s="7">
        <v>41598.881000000001</v>
      </c>
      <c r="D77" s="7">
        <v>0</v>
      </c>
      <c r="E77" s="7">
        <v>1066.08</v>
      </c>
      <c r="F77" s="7">
        <v>40532.800999999999</v>
      </c>
      <c r="G77" s="7">
        <v>0</v>
      </c>
      <c r="H77" s="7">
        <v>0</v>
      </c>
      <c r="I77" s="7">
        <v>0</v>
      </c>
      <c r="J77" s="7">
        <v>0</v>
      </c>
      <c r="K77" s="7">
        <v>0</v>
      </c>
      <c r="L77" s="7">
        <v>0</v>
      </c>
      <c r="M77" s="7">
        <v>0</v>
      </c>
    </row>
    <row r="78" spans="1:13">
      <c r="A78" s="14" t="s">
        <v>68</v>
      </c>
      <c r="B78" s="22"/>
      <c r="C78" s="6">
        <v>336174.76199999999</v>
      </c>
      <c r="D78" s="6">
        <v>100748.402</v>
      </c>
      <c r="E78" s="6">
        <v>49784.703000000001</v>
      </c>
      <c r="F78" s="6">
        <v>127682.429</v>
      </c>
      <c r="G78" s="6">
        <v>104.233</v>
      </c>
      <c r="H78" s="6">
        <v>14078.276</v>
      </c>
      <c r="I78" s="6">
        <v>0</v>
      </c>
      <c r="J78" s="6">
        <v>10678.399000000001</v>
      </c>
      <c r="K78" s="6">
        <v>16439.292000000001</v>
      </c>
      <c r="L78" s="6">
        <v>14937.090999999999</v>
      </c>
      <c r="M78" s="6">
        <v>1721.9369999999999</v>
      </c>
    </row>
    <row r="79" spans="1:13">
      <c r="A79" s="14" t="s">
        <v>69</v>
      </c>
      <c r="B79" s="22"/>
      <c r="C79" s="6"/>
      <c r="D79" s="6"/>
      <c r="E79" s="6"/>
      <c r="F79" s="6"/>
      <c r="G79" s="6"/>
      <c r="H79" s="6"/>
      <c r="I79" s="6"/>
      <c r="J79" s="6"/>
      <c r="K79" s="6"/>
      <c r="L79" s="6"/>
      <c r="M79" s="6"/>
    </row>
    <row r="80" spans="1:13">
      <c r="B80" s="23" t="s">
        <v>70</v>
      </c>
      <c r="C80" s="7">
        <v>8834.9740000000002</v>
      </c>
      <c r="D80" s="7">
        <v>0</v>
      </c>
      <c r="E80" s="7">
        <v>0</v>
      </c>
      <c r="F80" s="7">
        <v>0</v>
      </c>
      <c r="G80" s="7">
        <v>0</v>
      </c>
      <c r="H80" s="7">
        <v>316.375</v>
      </c>
      <c r="I80" s="7">
        <v>0</v>
      </c>
      <c r="J80" s="7">
        <v>0</v>
      </c>
      <c r="K80" s="7">
        <v>237.798</v>
      </c>
      <c r="L80" s="7">
        <v>8280.8009999999995</v>
      </c>
      <c r="M80" s="7">
        <v>0</v>
      </c>
    </row>
    <row r="81" spans="1:13">
      <c r="B81" s="23" t="s">
        <v>75</v>
      </c>
      <c r="C81" s="7">
        <v>62728.276999999995</v>
      </c>
      <c r="D81" s="7">
        <v>31116.379000000001</v>
      </c>
      <c r="E81" s="7">
        <v>12297.268</v>
      </c>
      <c r="F81" s="7">
        <v>9085.9279999999999</v>
      </c>
      <c r="G81" s="7">
        <v>0</v>
      </c>
      <c r="H81" s="7">
        <v>4093.5990000000002</v>
      </c>
      <c r="I81" s="7">
        <v>0</v>
      </c>
      <c r="J81" s="7">
        <v>0</v>
      </c>
      <c r="K81" s="7">
        <v>4596.6989999999996</v>
      </c>
      <c r="L81" s="7">
        <v>10.098000000000001</v>
      </c>
      <c r="M81" s="7">
        <v>1528.306</v>
      </c>
    </row>
    <row r="82" spans="1:13">
      <c r="B82" s="23" t="s">
        <v>10</v>
      </c>
      <c r="C82" s="7">
        <v>4464</v>
      </c>
      <c r="D82" s="7">
        <v>0</v>
      </c>
      <c r="E82" s="7">
        <v>4464</v>
      </c>
      <c r="F82" s="7">
        <v>0</v>
      </c>
      <c r="G82" s="7">
        <v>0</v>
      </c>
      <c r="H82" s="7">
        <v>0</v>
      </c>
      <c r="I82" s="7">
        <v>0</v>
      </c>
      <c r="J82" s="7">
        <v>0</v>
      </c>
      <c r="K82" s="7">
        <v>0</v>
      </c>
      <c r="L82" s="7">
        <v>0</v>
      </c>
      <c r="M82" s="7">
        <v>0</v>
      </c>
    </row>
    <row r="83" spans="1:13">
      <c r="A83" s="14" t="s">
        <v>71</v>
      </c>
      <c r="B83" s="22"/>
      <c r="C83" s="6">
        <v>76027.250999999989</v>
      </c>
      <c r="D83" s="6">
        <v>31116.379000000001</v>
      </c>
      <c r="E83" s="6">
        <v>16761.268</v>
      </c>
      <c r="F83" s="6">
        <v>9085.9279999999999</v>
      </c>
      <c r="G83" s="6">
        <v>0</v>
      </c>
      <c r="H83" s="6">
        <v>4409.9740000000002</v>
      </c>
      <c r="I83" s="6">
        <v>0</v>
      </c>
      <c r="J83" s="6">
        <v>0</v>
      </c>
      <c r="K83" s="6">
        <v>4834.4969999999994</v>
      </c>
      <c r="L83" s="6">
        <v>8290.8989999999994</v>
      </c>
      <c r="M83" s="6">
        <v>1528.306</v>
      </c>
    </row>
    <row r="84" spans="1:13">
      <c r="A84" s="14" t="s">
        <v>72</v>
      </c>
      <c r="B84" s="22"/>
      <c r="C84" s="6"/>
      <c r="D84" s="6"/>
      <c r="E84" s="6"/>
      <c r="F84" s="6"/>
      <c r="G84" s="6"/>
      <c r="H84" s="6"/>
      <c r="I84" s="6"/>
      <c r="J84" s="6"/>
      <c r="K84" s="6"/>
      <c r="L84" s="6"/>
      <c r="M84" s="6"/>
    </row>
    <row r="85" spans="1:13">
      <c r="B85" s="23" t="s">
        <v>30</v>
      </c>
      <c r="C85" s="7">
        <v>4263.9920000000002</v>
      </c>
      <c r="D85" s="7">
        <v>0</v>
      </c>
      <c r="E85" s="7">
        <v>1205.6869999999999</v>
      </c>
      <c r="F85" s="7">
        <v>684.75</v>
      </c>
      <c r="G85" s="7">
        <v>0</v>
      </c>
      <c r="H85" s="7">
        <v>76.873999999999995</v>
      </c>
      <c r="I85" s="7">
        <v>0</v>
      </c>
      <c r="J85" s="7">
        <v>0</v>
      </c>
      <c r="K85" s="7">
        <v>127.684</v>
      </c>
      <c r="L85" s="7">
        <v>2168.9969999999998</v>
      </c>
      <c r="M85" s="7">
        <v>0</v>
      </c>
    </row>
    <row r="86" spans="1:13">
      <c r="B86" s="23" t="s">
        <v>73</v>
      </c>
      <c r="C86" s="7">
        <v>7147.9759999999997</v>
      </c>
      <c r="D86" s="7">
        <v>0</v>
      </c>
      <c r="E86" s="7">
        <v>759.58399999999995</v>
      </c>
      <c r="F86" s="7">
        <v>1093.9490000000001</v>
      </c>
      <c r="G86" s="7">
        <v>0</v>
      </c>
      <c r="H86" s="7">
        <v>23.416</v>
      </c>
      <c r="I86" s="7">
        <v>0</v>
      </c>
      <c r="J86" s="7">
        <v>2438.85</v>
      </c>
      <c r="K86" s="7">
        <v>87.605000000000004</v>
      </c>
      <c r="L86" s="7">
        <v>2613.0230000000001</v>
      </c>
      <c r="M86" s="7">
        <v>131.54900000000001</v>
      </c>
    </row>
    <row r="87" spans="1:13">
      <c r="B87" s="23" t="s">
        <v>75</v>
      </c>
      <c r="C87" s="7">
        <v>82420.86</v>
      </c>
      <c r="D87" s="7">
        <v>38557.230000000003</v>
      </c>
      <c r="E87" s="7">
        <v>16336.445</v>
      </c>
      <c r="F87" s="7">
        <v>12828.659</v>
      </c>
      <c r="G87" s="7">
        <v>0</v>
      </c>
      <c r="H87" s="7">
        <v>4367.3860000000004</v>
      </c>
      <c r="I87" s="7">
        <v>0</v>
      </c>
      <c r="J87" s="7">
        <v>3599.74</v>
      </c>
      <c r="K87" s="7">
        <v>4979.3140000000003</v>
      </c>
      <c r="L87" s="7">
        <v>1197.703</v>
      </c>
      <c r="M87" s="7">
        <v>554.38300000000004</v>
      </c>
    </row>
    <row r="88" spans="1:13">
      <c r="A88" s="14" t="s">
        <v>74</v>
      </c>
      <c r="B88" s="22"/>
      <c r="C88" s="6">
        <v>93832.828000000009</v>
      </c>
      <c r="D88" s="6">
        <v>38557.230000000003</v>
      </c>
      <c r="E88" s="6">
        <v>18301.716</v>
      </c>
      <c r="F88" s="6">
        <v>14607.358</v>
      </c>
      <c r="G88" s="6">
        <v>0</v>
      </c>
      <c r="H88" s="6">
        <v>4467.6760000000004</v>
      </c>
      <c r="I88" s="6">
        <v>0</v>
      </c>
      <c r="J88" s="6">
        <v>6038.59</v>
      </c>
      <c r="K88" s="6">
        <v>5194.6030000000001</v>
      </c>
      <c r="L88" s="6">
        <v>5979.723</v>
      </c>
      <c r="M88" s="6">
        <v>685.93200000000002</v>
      </c>
    </row>
    <row r="89" spans="1:13">
      <c r="A89" s="19" t="s">
        <v>12</v>
      </c>
      <c r="B89" s="25"/>
      <c r="C89" s="8">
        <v>3082902.2729999996</v>
      </c>
      <c r="D89" s="8">
        <v>1152376.723</v>
      </c>
      <c r="E89" s="8">
        <v>606393.63000000012</v>
      </c>
      <c r="F89" s="8">
        <v>788354.94900000002</v>
      </c>
      <c r="G89" s="8">
        <v>16060.08</v>
      </c>
      <c r="H89" s="8">
        <v>146942.02999999997</v>
      </c>
      <c r="I89" s="8">
        <v>0</v>
      </c>
      <c r="J89" s="8">
        <v>36730.305999999997</v>
      </c>
      <c r="K89" s="8">
        <v>193870.50500000006</v>
      </c>
      <c r="L89" s="8">
        <v>109426.014</v>
      </c>
      <c r="M89" s="8">
        <v>32748.036000000004</v>
      </c>
    </row>
    <row r="91" spans="1:13">
      <c r="A91" s="14" t="s">
        <v>18</v>
      </c>
      <c r="B91" s="26" t="s">
        <v>75</v>
      </c>
      <c r="C91" s="6">
        <v>1924534.831</v>
      </c>
      <c r="D91" s="6">
        <v>812621.65499999991</v>
      </c>
      <c r="E91" s="6">
        <v>389707.87199999997</v>
      </c>
      <c r="F91" s="6">
        <v>380143.68400000001</v>
      </c>
      <c r="G91" s="6">
        <v>0</v>
      </c>
      <c r="H91" s="6">
        <v>110739.88800000001</v>
      </c>
      <c r="I91" s="6">
        <v>0</v>
      </c>
      <c r="J91" s="6">
        <v>23558.721000000001</v>
      </c>
      <c r="K91" s="6">
        <v>155771.30000000002</v>
      </c>
      <c r="L91" s="6">
        <v>24132.920999999995</v>
      </c>
      <c r="M91" s="6">
        <v>27858.789999999994</v>
      </c>
    </row>
    <row r="92" spans="1:13">
      <c r="A92" s="14" t="s">
        <v>18</v>
      </c>
      <c r="B92" s="26" t="s">
        <v>19</v>
      </c>
      <c r="C92" s="6">
        <f>+C89-C91-C93</f>
        <v>867603.8909999996</v>
      </c>
      <c r="D92" s="6">
        <f t="shared" ref="D92:M92" si="0">+D89-D91-D93</f>
        <v>339755.06800000009</v>
      </c>
      <c r="E92" s="6">
        <f t="shared" si="0"/>
        <v>180668.56400000013</v>
      </c>
      <c r="F92" s="6">
        <f t="shared" si="0"/>
        <v>153464.908</v>
      </c>
      <c r="G92" s="6">
        <f t="shared" si="0"/>
        <v>16060.08</v>
      </c>
      <c r="H92" s="6">
        <f t="shared" si="0"/>
        <v>36202.141999999963</v>
      </c>
      <c r="I92" s="6">
        <f t="shared" si="0"/>
        <v>0</v>
      </c>
      <c r="J92" s="6">
        <f t="shared" si="0"/>
        <v>13171.584999999995</v>
      </c>
      <c r="K92" s="6">
        <f t="shared" si="0"/>
        <v>38099.205000000045</v>
      </c>
      <c r="L92" s="6">
        <f t="shared" si="0"/>
        <v>85293.092999999993</v>
      </c>
      <c r="M92" s="6">
        <f t="shared" si="0"/>
        <v>4889.2460000000101</v>
      </c>
    </row>
    <row r="93" spans="1:13">
      <c r="A93" s="14" t="s">
        <v>18</v>
      </c>
      <c r="B93" s="26" t="s">
        <v>10</v>
      </c>
      <c r="C93" s="6">
        <v>290763.55100000004</v>
      </c>
      <c r="D93" s="6">
        <v>0</v>
      </c>
      <c r="E93" s="6">
        <v>36017.194000000003</v>
      </c>
      <c r="F93" s="6">
        <v>254746.35700000002</v>
      </c>
      <c r="G93" s="6">
        <v>0</v>
      </c>
      <c r="H93" s="6">
        <v>0</v>
      </c>
      <c r="I93" s="6">
        <v>0</v>
      </c>
      <c r="J93" s="6">
        <v>0</v>
      </c>
      <c r="K93" s="6">
        <v>0</v>
      </c>
      <c r="L93" s="6">
        <v>0</v>
      </c>
      <c r="M93" s="6">
        <v>0</v>
      </c>
    </row>
    <row r="97" spans="1:1">
      <c r="A97" s="9" t="s">
        <v>23</v>
      </c>
    </row>
  </sheetData>
  <pageMargins left="0.70866141732283472" right="0.70866141732283472" top="0.74803149606299213" bottom="0.74803149606299213" header="0.31496062992125984" footer="0.31496062992125984"/>
  <pageSetup paperSize="9" scale="75" orientation="landscape" horizontalDpi="200" verticalDpi="200" r:id="rId1"/>
</worksheet>
</file>

<file path=xl/worksheets/sheet2.xml><?xml version="1.0" encoding="utf-8"?>
<worksheet xmlns="http://schemas.openxmlformats.org/spreadsheetml/2006/main" xmlns:r="http://schemas.openxmlformats.org/officeDocument/2006/relationships">
  <dimension ref="A1:M105"/>
  <sheetViews>
    <sheetView workbookViewId="0">
      <pane ySplit="6" topLeftCell="A7" activePane="bottomLeft" state="frozen"/>
      <selection pane="bottomLeft"/>
    </sheetView>
  </sheetViews>
  <sheetFormatPr baseColWidth="10" defaultRowHeight="12.75"/>
  <cols>
    <col min="1" max="1" width="13.7109375" style="16" customWidth="1"/>
    <col min="2" max="2" width="30.42578125" style="11" customWidth="1"/>
    <col min="3" max="3" width="15.42578125" style="3" customWidth="1"/>
    <col min="4" max="13" width="11.42578125" style="3"/>
    <col min="14" max="16384" width="11.42578125" style="2"/>
  </cols>
  <sheetData>
    <row r="1" spans="1:13">
      <c r="A1" s="15" t="s">
        <v>14</v>
      </c>
    </row>
    <row r="2" spans="1:13">
      <c r="A2" s="15" t="s">
        <v>24</v>
      </c>
    </row>
    <row r="3" spans="1:13">
      <c r="A3" s="15"/>
      <c r="D3" s="7"/>
    </row>
    <row r="4" spans="1:13">
      <c r="A4" s="16" t="s">
        <v>22</v>
      </c>
    </row>
    <row r="5" spans="1:13">
      <c r="A5" s="17"/>
    </row>
    <row r="6" spans="1:13" s="1" customFormat="1">
      <c r="A6" s="20" t="s">
        <v>13</v>
      </c>
      <c r="B6" s="12" t="s">
        <v>9</v>
      </c>
      <c r="C6" s="4" t="s">
        <v>0</v>
      </c>
      <c r="D6" s="4" t="s">
        <v>1</v>
      </c>
      <c r="E6" s="4" t="s">
        <v>2</v>
      </c>
      <c r="F6" s="4" t="s">
        <v>3</v>
      </c>
      <c r="G6" s="4" t="s">
        <v>17</v>
      </c>
      <c r="H6" s="4" t="s">
        <v>16</v>
      </c>
      <c r="I6" s="4" t="s">
        <v>4</v>
      </c>
      <c r="J6" s="4" t="s">
        <v>5</v>
      </c>
      <c r="K6" s="4" t="s">
        <v>6</v>
      </c>
      <c r="L6" s="4" t="s">
        <v>7</v>
      </c>
      <c r="M6" s="4" t="s">
        <v>8</v>
      </c>
    </row>
    <row r="7" spans="1:13">
      <c r="A7" s="18" t="s">
        <v>25</v>
      </c>
      <c r="B7" s="21"/>
      <c r="C7" s="5">
        <v>502351</v>
      </c>
      <c r="D7" s="5">
        <v>414834</v>
      </c>
      <c r="E7" s="5">
        <v>51986</v>
      </c>
      <c r="F7" s="5">
        <v>1205</v>
      </c>
      <c r="G7" s="5">
        <v>11</v>
      </c>
      <c r="H7" s="5">
        <v>202</v>
      </c>
      <c r="I7" s="5">
        <v>0</v>
      </c>
      <c r="J7" s="5">
        <v>326</v>
      </c>
      <c r="K7" s="5">
        <v>8811</v>
      </c>
      <c r="L7" s="5">
        <v>23643</v>
      </c>
      <c r="M7" s="5">
        <v>1333</v>
      </c>
    </row>
    <row r="8" spans="1:13">
      <c r="A8" s="14" t="s">
        <v>11</v>
      </c>
      <c r="B8" s="22"/>
      <c r="C8" s="6"/>
      <c r="D8" s="6"/>
      <c r="E8" s="6"/>
      <c r="F8" s="6"/>
      <c r="G8" s="6"/>
      <c r="H8" s="6"/>
      <c r="I8" s="6"/>
      <c r="J8" s="6"/>
      <c r="K8" s="6"/>
      <c r="L8" s="6"/>
      <c r="M8" s="6"/>
    </row>
    <row r="9" spans="1:13">
      <c r="A9" s="9"/>
      <c r="B9" s="23" t="s">
        <v>75</v>
      </c>
      <c r="C9" s="7">
        <v>30064</v>
      </c>
      <c r="D9" s="7">
        <v>25067</v>
      </c>
      <c r="E9" s="7">
        <v>3886</v>
      </c>
      <c r="F9" s="7">
        <v>33</v>
      </c>
      <c r="G9" s="7">
        <v>0</v>
      </c>
      <c r="H9" s="7">
        <v>15</v>
      </c>
      <c r="I9" s="7">
        <v>0</v>
      </c>
      <c r="J9" s="7">
        <v>15</v>
      </c>
      <c r="K9" s="7">
        <v>530</v>
      </c>
      <c r="L9" s="7">
        <v>412</v>
      </c>
      <c r="M9" s="7">
        <v>106</v>
      </c>
    </row>
    <row r="10" spans="1:13">
      <c r="A10" s="14" t="s">
        <v>15</v>
      </c>
      <c r="B10" s="22"/>
      <c r="C10" s="6">
        <v>30064</v>
      </c>
      <c r="D10" s="6">
        <v>25067</v>
      </c>
      <c r="E10" s="6">
        <v>3886</v>
      </c>
      <c r="F10" s="6">
        <v>33</v>
      </c>
      <c r="G10" s="6">
        <v>0</v>
      </c>
      <c r="H10" s="6">
        <v>15</v>
      </c>
      <c r="I10" s="6">
        <v>0</v>
      </c>
      <c r="J10" s="6">
        <v>15</v>
      </c>
      <c r="K10" s="6">
        <v>530</v>
      </c>
      <c r="L10" s="6">
        <v>412</v>
      </c>
      <c r="M10" s="6">
        <v>106</v>
      </c>
    </row>
    <row r="11" spans="1:13">
      <c r="A11" s="14" t="s">
        <v>26</v>
      </c>
      <c r="B11" s="22"/>
      <c r="C11" s="6"/>
      <c r="D11" s="6"/>
      <c r="E11" s="6"/>
      <c r="F11" s="6"/>
      <c r="G11" s="6"/>
      <c r="H11" s="6"/>
      <c r="I11" s="6"/>
      <c r="J11" s="6"/>
      <c r="K11" s="6"/>
      <c r="L11" s="6"/>
      <c r="M11" s="6"/>
    </row>
    <row r="12" spans="1:13">
      <c r="A12" s="9"/>
      <c r="B12" s="23" t="s">
        <v>27</v>
      </c>
      <c r="C12" s="7">
        <v>53131</v>
      </c>
      <c r="D12" s="7">
        <v>47245</v>
      </c>
      <c r="E12" s="7">
        <v>4752</v>
      </c>
      <c r="F12" s="7">
        <v>56</v>
      </c>
      <c r="G12" s="7">
        <v>1</v>
      </c>
      <c r="H12" s="7">
        <v>1</v>
      </c>
      <c r="I12" s="7">
        <v>0</v>
      </c>
      <c r="J12" s="7">
        <v>0</v>
      </c>
      <c r="K12" s="7">
        <v>513</v>
      </c>
      <c r="L12" s="7">
        <v>0</v>
      </c>
      <c r="M12" s="7">
        <v>563</v>
      </c>
    </row>
    <row r="13" spans="1:13">
      <c r="A13" s="9"/>
      <c r="B13" s="23" t="s">
        <v>75</v>
      </c>
      <c r="C13" s="7">
        <v>2843</v>
      </c>
      <c r="D13" s="7">
        <v>2092</v>
      </c>
      <c r="E13" s="7">
        <v>239</v>
      </c>
      <c r="F13" s="7">
        <v>8</v>
      </c>
      <c r="G13" s="7">
        <v>0</v>
      </c>
      <c r="H13" s="7">
        <v>9</v>
      </c>
      <c r="I13" s="7">
        <v>0</v>
      </c>
      <c r="J13" s="7">
        <v>10</v>
      </c>
      <c r="K13" s="7">
        <v>96</v>
      </c>
      <c r="L13" s="7">
        <v>375</v>
      </c>
      <c r="M13" s="7">
        <v>14</v>
      </c>
    </row>
    <row r="14" spans="1:13">
      <c r="A14" s="9"/>
      <c r="B14" s="23" t="s">
        <v>10</v>
      </c>
      <c r="C14" s="7">
        <v>5</v>
      </c>
      <c r="D14" s="7">
        <v>0</v>
      </c>
      <c r="E14" s="7">
        <v>4</v>
      </c>
      <c r="F14" s="7">
        <v>1</v>
      </c>
      <c r="G14" s="7">
        <v>0</v>
      </c>
      <c r="H14" s="7">
        <v>0</v>
      </c>
      <c r="I14" s="7">
        <v>0</v>
      </c>
      <c r="J14" s="7">
        <v>0</v>
      </c>
      <c r="K14" s="7">
        <v>0</v>
      </c>
      <c r="L14" s="7">
        <v>0</v>
      </c>
      <c r="M14" s="7">
        <v>0</v>
      </c>
    </row>
    <row r="15" spans="1:13">
      <c r="A15" s="14" t="s">
        <v>28</v>
      </c>
      <c r="B15" s="22"/>
      <c r="C15" s="6">
        <v>55979</v>
      </c>
      <c r="D15" s="6">
        <v>49337</v>
      </c>
      <c r="E15" s="6">
        <v>4995</v>
      </c>
      <c r="F15" s="6">
        <v>65</v>
      </c>
      <c r="G15" s="6">
        <v>1</v>
      </c>
      <c r="H15" s="6">
        <v>10</v>
      </c>
      <c r="I15" s="6">
        <v>0</v>
      </c>
      <c r="J15" s="6">
        <v>10</v>
      </c>
      <c r="K15" s="6">
        <v>609</v>
      </c>
      <c r="L15" s="6">
        <v>375</v>
      </c>
      <c r="M15" s="6">
        <v>577</v>
      </c>
    </row>
    <row r="16" spans="1:13">
      <c r="A16" s="14" t="s">
        <v>29</v>
      </c>
      <c r="B16" s="22"/>
      <c r="C16" s="6"/>
      <c r="D16" s="6"/>
      <c r="E16" s="6"/>
      <c r="F16" s="6"/>
      <c r="G16" s="6"/>
      <c r="H16" s="6"/>
      <c r="I16" s="6"/>
      <c r="J16" s="6"/>
      <c r="K16" s="6"/>
      <c r="L16" s="6"/>
      <c r="M16" s="6"/>
    </row>
    <row r="17" spans="1:13">
      <c r="A17" s="9"/>
      <c r="B17" s="23" t="s">
        <v>30</v>
      </c>
      <c r="C17" s="7">
        <v>1978</v>
      </c>
      <c r="D17" s="7">
        <v>1118</v>
      </c>
      <c r="E17" s="7">
        <v>231</v>
      </c>
      <c r="F17" s="7">
        <v>7</v>
      </c>
      <c r="G17" s="7">
        <v>0</v>
      </c>
      <c r="H17" s="7">
        <v>2</v>
      </c>
      <c r="I17" s="7">
        <v>0</v>
      </c>
      <c r="J17" s="7">
        <v>0</v>
      </c>
      <c r="K17" s="7">
        <v>52</v>
      </c>
      <c r="L17" s="7">
        <v>568</v>
      </c>
      <c r="M17" s="7">
        <v>0</v>
      </c>
    </row>
    <row r="18" spans="1:13">
      <c r="A18" s="9"/>
      <c r="B18" s="23" t="s">
        <v>75</v>
      </c>
      <c r="C18" s="7">
        <v>14347</v>
      </c>
      <c r="D18" s="7">
        <v>12234</v>
      </c>
      <c r="E18" s="7">
        <v>1407</v>
      </c>
      <c r="F18" s="7">
        <v>46</v>
      </c>
      <c r="G18" s="7">
        <v>0</v>
      </c>
      <c r="H18" s="7">
        <v>16</v>
      </c>
      <c r="I18" s="7">
        <v>0</v>
      </c>
      <c r="J18" s="7">
        <v>0</v>
      </c>
      <c r="K18" s="7">
        <v>329</v>
      </c>
      <c r="L18" s="7">
        <v>292</v>
      </c>
      <c r="M18" s="7">
        <v>23</v>
      </c>
    </row>
    <row r="19" spans="1:13">
      <c r="A19" s="9"/>
      <c r="B19" s="23" t="s">
        <v>10</v>
      </c>
      <c r="C19" s="7">
        <v>6</v>
      </c>
      <c r="D19" s="7">
        <v>0</v>
      </c>
      <c r="E19" s="7">
        <v>3</v>
      </c>
      <c r="F19" s="7">
        <v>3</v>
      </c>
      <c r="G19" s="7">
        <v>0</v>
      </c>
      <c r="H19" s="7">
        <v>0</v>
      </c>
      <c r="I19" s="7">
        <v>0</v>
      </c>
      <c r="J19" s="7">
        <v>0</v>
      </c>
      <c r="K19" s="7">
        <v>0</v>
      </c>
      <c r="L19" s="7">
        <v>0</v>
      </c>
      <c r="M19" s="7">
        <v>0</v>
      </c>
    </row>
    <row r="20" spans="1:13">
      <c r="A20" s="14" t="s">
        <v>31</v>
      </c>
      <c r="B20" s="22"/>
      <c r="C20" s="6">
        <v>16331</v>
      </c>
      <c r="D20" s="6">
        <v>13352</v>
      </c>
      <c r="E20" s="6">
        <v>1641</v>
      </c>
      <c r="F20" s="6">
        <v>56</v>
      </c>
      <c r="G20" s="6">
        <v>0</v>
      </c>
      <c r="H20" s="6">
        <v>18</v>
      </c>
      <c r="I20" s="6">
        <v>0</v>
      </c>
      <c r="J20" s="6">
        <v>0</v>
      </c>
      <c r="K20" s="6">
        <v>381</v>
      </c>
      <c r="L20" s="6">
        <v>860</v>
      </c>
      <c r="M20" s="6">
        <v>23</v>
      </c>
    </row>
    <row r="21" spans="1:13">
      <c r="A21" s="14" t="s">
        <v>32</v>
      </c>
      <c r="B21" s="22"/>
      <c r="C21" s="6"/>
      <c r="D21" s="6"/>
      <c r="E21" s="6"/>
      <c r="F21" s="6"/>
      <c r="G21" s="6"/>
      <c r="H21" s="6"/>
      <c r="I21" s="6"/>
      <c r="J21" s="6"/>
      <c r="K21" s="6"/>
      <c r="L21" s="6"/>
      <c r="M21" s="6"/>
    </row>
    <row r="22" spans="1:13">
      <c r="A22" s="9"/>
      <c r="B22" s="24" t="s">
        <v>76</v>
      </c>
      <c r="C22" s="13">
        <v>6213</v>
      </c>
      <c r="D22" s="13">
        <v>3300</v>
      </c>
      <c r="E22" s="13">
        <v>1227</v>
      </c>
      <c r="F22" s="13">
        <v>12</v>
      </c>
      <c r="G22" s="13">
        <v>0</v>
      </c>
      <c r="H22" s="13">
        <v>2</v>
      </c>
      <c r="I22" s="13">
        <v>0</v>
      </c>
      <c r="J22" s="13">
        <v>1</v>
      </c>
      <c r="K22" s="13">
        <v>189</v>
      </c>
      <c r="L22" s="13">
        <v>1482</v>
      </c>
      <c r="M22" s="13">
        <v>0</v>
      </c>
    </row>
    <row r="23" spans="1:13">
      <c r="A23" s="9"/>
      <c r="B23" s="23" t="s">
        <v>77</v>
      </c>
      <c r="C23" s="7">
        <v>19415</v>
      </c>
      <c r="D23" s="7">
        <v>16245</v>
      </c>
      <c r="E23" s="7">
        <v>2568</v>
      </c>
      <c r="F23" s="7">
        <v>32</v>
      </c>
      <c r="G23" s="7">
        <v>0</v>
      </c>
      <c r="H23" s="7">
        <v>5</v>
      </c>
      <c r="I23" s="7">
        <v>0</v>
      </c>
      <c r="J23" s="7">
        <v>6</v>
      </c>
      <c r="K23" s="7">
        <v>369</v>
      </c>
      <c r="L23" s="7">
        <v>95</v>
      </c>
      <c r="M23" s="7">
        <v>95</v>
      </c>
    </row>
    <row r="24" spans="1:13">
      <c r="A24" s="14" t="s">
        <v>33</v>
      </c>
      <c r="B24" s="22"/>
      <c r="C24" s="6">
        <v>25628</v>
      </c>
      <c r="D24" s="6">
        <v>19545</v>
      </c>
      <c r="E24" s="6">
        <v>3795</v>
      </c>
      <c r="F24" s="6">
        <v>44</v>
      </c>
      <c r="G24" s="6">
        <v>0</v>
      </c>
      <c r="H24" s="6">
        <v>7</v>
      </c>
      <c r="I24" s="6">
        <v>0</v>
      </c>
      <c r="J24" s="6">
        <v>7</v>
      </c>
      <c r="K24" s="6">
        <v>558</v>
      </c>
      <c r="L24" s="6">
        <v>1577</v>
      </c>
      <c r="M24" s="6">
        <v>95</v>
      </c>
    </row>
    <row r="25" spans="1:13">
      <c r="A25" s="14" t="s">
        <v>34</v>
      </c>
      <c r="B25" s="22"/>
      <c r="C25" s="6"/>
      <c r="D25" s="6"/>
      <c r="E25" s="6"/>
      <c r="F25" s="6"/>
      <c r="G25" s="6"/>
      <c r="H25" s="6"/>
      <c r="I25" s="6"/>
      <c r="J25" s="6"/>
      <c r="K25" s="6"/>
      <c r="L25" s="6"/>
      <c r="M25" s="6"/>
    </row>
    <row r="26" spans="1:13">
      <c r="A26" s="9"/>
      <c r="B26" s="23" t="s">
        <v>75</v>
      </c>
      <c r="C26" s="7">
        <v>9142</v>
      </c>
      <c r="D26" s="7">
        <v>7262</v>
      </c>
      <c r="E26" s="7">
        <v>914</v>
      </c>
      <c r="F26" s="7">
        <v>1</v>
      </c>
      <c r="G26" s="7">
        <v>0</v>
      </c>
      <c r="H26" s="7">
        <v>9</v>
      </c>
      <c r="I26" s="7">
        <v>0</v>
      </c>
      <c r="J26" s="7">
        <v>4</v>
      </c>
      <c r="K26" s="7">
        <v>242</v>
      </c>
      <c r="L26" s="7">
        <v>698</v>
      </c>
      <c r="M26" s="7">
        <v>12</v>
      </c>
    </row>
    <row r="27" spans="1:13">
      <c r="A27" s="14" t="s">
        <v>35</v>
      </c>
      <c r="B27" s="22"/>
      <c r="C27" s="6">
        <v>9142</v>
      </c>
      <c r="D27" s="6">
        <v>7262</v>
      </c>
      <c r="E27" s="6">
        <v>914</v>
      </c>
      <c r="F27" s="6">
        <v>1</v>
      </c>
      <c r="G27" s="6">
        <v>0</v>
      </c>
      <c r="H27" s="6">
        <v>9</v>
      </c>
      <c r="I27" s="6">
        <v>0</v>
      </c>
      <c r="J27" s="6">
        <v>4</v>
      </c>
      <c r="K27" s="6">
        <v>242</v>
      </c>
      <c r="L27" s="6">
        <v>698</v>
      </c>
      <c r="M27" s="6">
        <v>12</v>
      </c>
    </row>
    <row r="28" spans="1:13">
      <c r="A28" s="14" t="s">
        <v>36</v>
      </c>
      <c r="B28" s="22"/>
      <c r="C28" s="6"/>
      <c r="D28" s="6"/>
      <c r="E28" s="6"/>
      <c r="F28" s="6"/>
      <c r="G28" s="6"/>
      <c r="H28" s="6"/>
      <c r="I28" s="6"/>
      <c r="J28" s="6"/>
      <c r="K28" s="6"/>
      <c r="L28" s="6"/>
      <c r="M28" s="6"/>
    </row>
    <row r="29" spans="1:13">
      <c r="A29" s="9"/>
      <c r="B29" s="23" t="s">
        <v>75</v>
      </c>
      <c r="C29" s="7">
        <v>4656</v>
      </c>
      <c r="D29" s="7">
        <v>3545</v>
      </c>
      <c r="E29" s="7">
        <v>332</v>
      </c>
      <c r="F29" s="7">
        <v>3</v>
      </c>
      <c r="G29" s="7">
        <v>0</v>
      </c>
      <c r="H29" s="7">
        <v>5</v>
      </c>
      <c r="I29" s="7">
        <v>0</v>
      </c>
      <c r="J29" s="7">
        <v>5</v>
      </c>
      <c r="K29" s="7">
        <v>146</v>
      </c>
      <c r="L29" s="7">
        <v>614</v>
      </c>
      <c r="M29" s="7">
        <v>6</v>
      </c>
    </row>
    <row r="30" spans="1:13">
      <c r="A30" s="14" t="s">
        <v>37</v>
      </c>
      <c r="B30" s="22"/>
      <c r="C30" s="6">
        <v>4656</v>
      </c>
      <c r="D30" s="6">
        <v>3545</v>
      </c>
      <c r="E30" s="6">
        <v>332</v>
      </c>
      <c r="F30" s="6">
        <v>3</v>
      </c>
      <c r="G30" s="6">
        <v>0</v>
      </c>
      <c r="H30" s="6">
        <v>5</v>
      </c>
      <c r="I30" s="6">
        <v>0</v>
      </c>
      <c r="J30" s="6">
        <v>5</v>
      </c>
      <c r="K30" s="6">
        <v>146</v>
      </c>
      <c r="L30" s="6">
        <v>614</v>
      </c>
      <c r="M30" s="6">
        <v>6</v>
      </c>
    </row>
    <row r="31" spans="1:13">
      <c r="A31" s="14" t="s">
        <v>38</v>
      </c>
      <c r="B31" s="22"/>
      <c r="C31" s="6"/>
      <c r="D31" s="6"/>
      <c r="E31" s="6"/>
      <c r="F31" s="6"/>
      <c r="G31" s="6"/>
      <c r="H31" s="6"/>
      <c r="I31" s="6"/>
      <c r="J31" s="6"/>
      <c r="K31" s="6"/>
      <c r="L31" s="6"/>
      <c r="M31" s="6"/>
    </row>
    <row r="32" spans="1:13">
      <c r="A32" s="9"/>
      <c r="B32" s="23" t="s">
        <v>39</v>
      </c>
      <c r="C32" s="7">
        <v>106</v>
      </c>
      <c r="D32" s="7">
        <v>0</v>
      </c>
      <c r="E32" s="7">
        <v>2</v>
      </c>
      <c r="F32" s="7">
        <v>0</v>
      </c>
      <c r="G32" s="7">
        <v>0</v>
      </c>
      <c r="H32" s="7">
        <v>0</v>
      </c>
      <c r="I32" s="7">
        <v>0</v>
      </c>
      <c r="J32" s="7">
        <v>0</v>
      </c>
      <c r="K32" s="7">
        <v>4</v>
      </c>
      <c r="L32" s="7">
        <v>100</v>
      </c>
      <c r="M32" s="7">
        <v>0</v>
      </c>
    </row>
    <row r="33" spans="1:13">
      <c r="A33" s="9"/>
      <c r="B33" s="23" t="s">
        <v>40</v>
      </c>
      <c r="C33" s="7">
        <v>602</v>
      </c>
      <c r="D33" s="7">
        <v>0</v>
      </c>
      <c r="E33" s="7">
        <v>156</v>
      </c>
      <c r="F33" s="7">
        <v>1</v>
      </c>
      <c r="G33" s="7">
        <v>0</v>
      </c>
      <c r="H33" s="7">
        <v>1</v>
      </c>
      <c r="I33" s="7">
        <v>0</v>
      </c>
      <c r="J33" s="7">
        <v>0</v>
      </c>
      <c r="K33" s="7">
        <v>21</v>
      </c>
      <c r="L33" s="7">
        <v>423</v>
      </c>
      <c r="M33" s="7">
        <v>0</v>
      </c>
    </row>
    <row r="34" spans="1:13">
      <c r="A34" s="9"/>
      <c r="B34" s="23" t="s">
        <v>75</v>
      </c>
      <c r="C34" s="7">
        <v>20969</v>
      </c>
      <c r="D34" s="7">
        <v>17665</v>
      </c>
      <c r="E34" s="7">
        <v>2609</v>
      </c>
      <c r="F34" s="7">
        <v>15</v>
      </c>
      <c r="G34" s="7">
        <v>0</v>
      </c>
      <c r="H34" s="7">
        <v>4</v>
      </c>
      <c r="I34" s="7">
        <v>0</v>
      </c>
      <c r="J34" s="7">
        <v>0</v>
      </c>
      <c r="K34" s="7">
        <v>330</v>
      </c>
      <c r="L34" s="7">
        <v>336</v>
      </c>
      <c r="M34" s="7">
        <v>10</v>
      </c>
    </row>
    <row r="35" spans="1:13">
      <c r="A35" s="9"/>
      <c r="B35" s="23" t="s">
        <v>10</v>
      </c>
      <c r="C35" s="7">
        <v>3</v>
      </c>
      <c r="D35" s="7">
        <v>0</v>
      </c>
      <c r="E35" s="7">
        <v>1</v>
      </c>
      <c r="F35" s="7">
        <v>2</v>
      </c>
      <c r="G35" s="7">
        <v>0</v>
      </c>
      <c r="H35" s="7">
        <v>0</v>
      </c>
      <c r="I35" s="7">
        <v>0</v>
      </c>
      <c r="J35" s="7">
        <v>0</v>
      </c>
      <c r="K35" s="7">
        <v>0</v>
      </c>
      <c r="L35" s="7">
        <v>0</v>
      </c>
      <c r="M35" s="7">
        <v>0</v>
      </c>
    </row>
    <row r="36" spans="1:13">
      <c r="A36" s="14" t="s">
        <v>41</v>
      </c>
      <c r="B36" s="22"/>
      <c r="C36" s="6">
        <v>21680</v>
      </c>
      <c r="D36" s="6">
        <v>17665</v>
      </c>
      <c r="E36" s="6">
        <v>2768</v>
      </c>
      <c r="F36" s="6">
        <v>18</v>
      </c>
      <c r="G36" s="6">
        <v>0</v>
      </c>
      <c r="H36" s="6">
        <v>5</v>
      </c>
      <c r="I36" s="6">
        <v>0</v>
      </c>
      <c r="J36" s="6">
        <v>0</v>
      </c>
      <c r="K36" s="6">
        <v>355</v>
      </c>
      <c r="L36" s="6">
        <v>859</v>
      </c>
      <c r="M36" s="6">
        <v>10</v>
      </c>
    </row>
    <row r="37" spans="1:13">
      <c r="A37" s="14" t="s">
        <v>42</v>
      </c>
      <c r="B37" s="22"/>
      <c r="C37" s="6"/>
      <c r="D37" s="6"/>
      <c r="E37" s="6"/>
      <c r="F37" s="6"/>
      <c r="G37" s="6"/>
      <c r="H37" s="6"/>
      <c r="I37" s="6"/>
      <c r="J37" s="6"/>
      <c r="K37" s="6"/>
      <c r="L37" s="6"/>
      <c r="M37" s="6"/>
    </row>
    <row r="38" spans="1:13">
      <c r="A38" s="9"/>
      <c r="B38" s="23" t="s">
        <v>43</v>
      </c>
      <c r="C38" s="7">
        <v>37815</v>
      </c>
      <c r="D38" s="7">
        <v>33533</v>
      </c>
      <c r="E38" s="7">
        <v>3254</v>
      </c>
      <c r="F38" s="7">
        <v>263</v>
      </c>
      <c r="G38" s="7">
        <v>1</v>
      </c>
      <c r="H38" s="7">
        <v>1</v>
      </c>
      <c r="I38" s="7">
        <v>0</v>
      </c>
      <c r="J38" s="7">
        <v>0</v>
      </c>
      <c r="K38" s="7">
        <v>325</v>
      </c>
      <c r="L38" s="7">
        <v>438</v>
      </c>
      <c r="M38" s="7">
        <v>0</v>
      </c>
    </row>
    <row r="39" spans="1:13">
      <c r="A39" s="9"/>
      <c r="B39" s="23" t="s">
        <v>44</v>
      </c>
      <c r="C39" s="7">
        <v>2316</v>
      </c>
      <c r="D39" s="7">
        <v>1487</v>
      </c>
      <c r="E39" s="7">
        <v>249</v>
      </c>
      <c r="F39" s="7">
        <v>39</v>
      </c>
      <c r="G39" s="7">
        <v>0</v>
      </c>
      <c r="H39" s="7">
        <v>1</v>
      </c>
      <c r="I39" s="7">
        <v>0</v>
      </c>
      <c r="J39" s="7">
        <v>0</v>
      </c>
      <c r="K39" s="7">
        <v>82</v>
      </c>
      <c r="L39" s="7">
        <v>458</v>
      </c>
      <c r="M39" s="7">
        <v>0</v>
      </c>
    </row>
    <row r="40" spans="1:13">
      <c r="A40" s="9"/>
      <c r="B40" s="23" t="s">
        <v>75</v>
      </c>
      <c r="C40" s="7">
        <v>9434</v>
      </c>
      <c r="D40" s="7">
        <v>7085</v>
      </c>
      <c r="E40" s="7">
        <v>1304</v>
      </c>
      <c r="F40" s="7">
        <v>15</v>
      </c>
      <c r="G40" s="7">
        <v>0</v>
      </c>
      <c r="H40" s="7">
        <v>14</v>
      </c>
      <c r="I40" s="7">
        <v>0</v>
      </c>
      <c r="J40" s="7">
        <v>2</v>
      </c>
      <c r="K40" s="7">
        <v>214</v>
      </c>
      <c r="L40" s="7">
        <v>749</v>
      </c>
      <c r="M40" s="7">
        <v>51</v>
      </c>
    </row>
    <row r="41" spans="1:13">
      <c r="A41" s="9"/>
      <c r="B41" s="23" t="s">
        <v>10</v>
      </c>
      <c r="C41" s="7">
        <v>3</v>
      </c>
      <c r="D41" s="7">
        <v>0</v>
      </c>
      <c r="E41" s="7">
        <v>0</v>
      </c>
      <c r="F41" s="7">
        <v>3</v>
      </c>
      <c r="G41" s="7">
        <v>0</v>
      </c>
      <c r="H41" s="7">
        <v>0</v>
      </c>
      <c r="I41" s="7">
        <v>0</v>
      </c>
      <c r="J41" s="7">
        <v>0</v>
      </c>
      <c r="K41" s="7">
        <v>0</v>
      </c>
      <c r="L41" s="7">
        <v>0</v>
      </c>
      <c r="M41" s="7">
        <v>0</v>
      </c>
    </row>
    <row r="42" spans="1:13">
      <c r="A42" s="14" t="s">
        <v>45</v>
      </c>
      <c r="B42" s="22"/>
      <c r="C42" s="6">
        <v>49568</v>
      </c>
      <c r="D42" s="6">
        <v>42105</v>
      </c>
      <c r="E42" s="6">
        <v>4807</v>
      </c>
      <c r="F42" s="6">
        <v>320</v>
      </c>
      <c r="G42" s="6">
        <v>1</v>
      </c>
      <c r="H42" s="6">
        <v>16</v>
      </c>
      <c r="I42" s="6">
        <v>0</v>
      </c>
      <c r="J42" s="6">
        <v>2</v>
      </c>
      <c r="K42" s="6">
        <v>621</v>
      </c>
      <c r="L42" s="6">
        <v>1645</v>
      </c>
      <c r="M42" s="6">
        <v>51</v>
      </c>
    </row>
    <row r="43" spans="1:13">
      <c r="A43" s="14" t="s">
        <v>46</v>
      </c>
      <c r="B43" s="22"/>
      <c r="C43" s="6"/>
      <c r="D43" s="6"/>
      <c r="E43" s="6"/>
      <c r="F43" s="6"/>
      <c r="G43" s="6"/>
      <c r="H43" s="6"/>
      <c r="I43" s="6"/>
      <c r="J43" s="6"/>
      <c r="K43" s="6"/>
      <c r="L43" s="6"/>
      <c r="M43" s="6"/>
    </row>
    <row r="44" spans="1:13">
      <c r="A44" s="9"/>
      <c r="B44" s="23" t="s">
        <v>75</v>
      </c>
      <c r="C44" s="7">
        <v>5016</v>
      </c>
      <c r="D44" s="7">
        <v>3890</v>
      </c>
      <c r="E44" s="7">
        <v>653</v>
      </c>
      <c r="F44" s="7">
        <v>1</v>
      </c>
      <c r="G44" s="7">
        <v>0</v>
      </c>
      <c r="H44" s="7">
        <v>9</v>
      </c>
      <c r="I44" s="7">
        <v>0</v>
      </c>
      <c r="J44" s="7">
        <v>1</v>
      </c>
      <c r="K44" s="7">
        <v>209</v>
      </c>
      <c r="L44" s="7">
        <v>229</v>
      </c>
      <c r="M44" s="7">
        <v>24</v>
      </c>
    </row>
    <row r="45" spans="1:13">
      <c r="A45" s="9"/>
      <c r="B45" s="23" t="s">
        <v>10</v>
      </c>
      <c r="C45" s="7">
        <v>1</v>
      </c>
      <c r="D45" s="7">
        <v>0</v>
      </c>
      <c r="E45" s="7">
        <v>0</v>
      </c>
      <c r="F45" s="7">
        <v>1</v>
      </c>
      <c r="G45" s="7">
        <v>0</v>
      </c>
      <c r="H45" s="7">
        <v>0</v>
      </c>
      <c r="I45" s="7">
        <v>0</v>
      </c>
      <c r="J45" s="7">
        <v>0</v>
      </c>
      <c r="K45" s="7">
        <v>0</v>
      </c>
      <c r="L45" s="7">
        <v>0</v>
      </c>
      <c r="M45" s="7">
        <v>0</v>
      </c>
    </row>
    <row r="46" spans="1:13">
      <c r="A46" s="14" t="s">
        <v>47</v>
      </c>
      <c r="B46" s="22"/>
      <c r="C46" s="6">
        <v>5017</v>
      </c>
      <c r="D46" s="6">
        <v>3890</v>
      </c>
      <c r="E46" s="6">
        <v>653</v>
      </c>
      <c r="F46" s="6">
        <v>2</v>
      </c>
      <c r="G46" s="6">
        <v>0</v>
      </c>
      <c r="H46" s="6">
        <v>9</v>
      </c>
      <c r="I46" s="6">
        <v>0</v>
      </c>
      <c r="J46" s="6">
        <v>1</v>
      </c>
      <c r="K46" s="6">
        <v>209</v>
      </c>
      <c r="L46" s="6">
        <v>229</v>
      </c>
      <c r="M46" s="6">
        <v>24</v>
      </c>
    </row>
    <row r="47" spans="1:13">
      <c r="A47" s="14" t="s">
        <v>48</v>
      </c>
      <c r="B47" s="22"/>
      <c r="C47" s="6"/>
      <c r="D47" s="6"/>
      <c r="E47" s="6"/>
      <c r="F47" s="6"/>
      <c r="G47" s="6"/>
      <c r="H47" s="6"/>
      <c r="I47" s="6"/>
      <c r="J47" s="6"/>
      <c r="K47" s="6"/>
      <c r="L47" s="6"/>
      <c r="M47" s="6"/>
    </row>
    <row r="48" spans="1:13">
      <c r="A48" s="9"/>
      <c r="B48" s="23" t="s">
        <v>49</v>
      </c>
      <c r="C48" s="7">
        <v>11462</v>
      </c>
      <c r="D48" s="7">
        <v>8777</v>
      </c>
      <c r="E48" s="7">
        <v>947</v>
      </c>
      <c r="F48" s="7">
        <v>28</v>
      </c>
      <c r="G48" s="7">
        <v>1</v>
      </c>
      <c r="H48" s="7">
        <v>1</v>
      </c>
      <c r="I48" s="7">
        <v>0</v>
      </c>
      <c r="J48" s="7">
        <v>2</v>
      </c>
      <c r="K48" s="7">
        <v>147</v>
      </c>
      <c r="L48" s="7">
        <v>1559</v>
      </c>
      <c r="M48" s="7">
        <v>0</v>
      </c>
    </row>
    <row r="49" spans="1:13">
      <c r="A49" s="9"/>
      <c r="B49" s="23" t="s">
        <v>75</v>
      </c>
      <c r="C49" s="7">
        <v>11000</v>
      </c>
      <c r="D49" s="7">
        <v>9256</v>
      </c>
      <c r="E49" s="7">
        <v>793</v>
      </c>
      <c r="F49" s="7">
        <v>5</v>
      </c>
      <c r="G49" s="7">
        <v>0</v>
      </c>
      <c r="H49" s="7">
        <v>19</v>
      </c>
      <c r="I49" s="7">
        <v>0</v>
      </c>
      <c r="J49" s="7">
        <v>0</v>
      </c>
      <c r="K49" s="7">
        <v>271</v>
      </c>
      <c r="L49" s="7">
        <v>608</v>
      </c>
      <c r="M49" s="7">
        <v>48</v>
      </c>
    </row>
    <row r="50" spans="1:13">
      <c r="A50" s="14" t="s">
        <v>50</v>
      </c>
      <c r="B50" s="22"/>
      <c r="C50" s="6">
        <v>22462</v>
      </c>
      <c r="D50" s="6">
        <v>18033</v>
      </c>
      <c r="E50" s="6">
        <v>1740</v>
      </c>
      <c r="F50" s="6">
        <v>33</v>
      </c>
      <c r="G50" s="6">
        <v>1</v>
      </c>
      <c r="H50" s="6">
        <v>20</v>
      </c>
      <c r="I50" s="6">
        <v>0</v>
      </c>
      <c r="J50" s="6">
        <v>2</v>
      </c>
      <c r="K50" s="6">
        <v>418</v>
      </c>
      <c r="L50" s="6">
        <v>2167</v>
      </c>
      <c r="M50" s="6">
        <v>48</v>
      </c>
    </row>
    <row r="51" spans="1:13">
      <c r="A51" s="14" t="s">
        <v>51</v>
      </c>
      <c r="B51" s="22"/>
      <c r="C51" s="6"/>
      <c r="D51" s="6"/>
      <c r="E51" s="6"/>
      <c r="F51" s="6"/>
      <c r="G51" s="6"/>
      <c r="H51" s="6"/>
      <c r="I51" s="6"/>
      <c r="J51" s="6"/>
      <c r="K51" s="6"/>
      <c r="L51" s="6"/>
      <c r="M51" s="6"/>
    </row>
    <row r="52" spans="1:13">
      <c r="A52" s="9"/>
      <c r="B52" s="23" t="s">
        <v>39</v>
      </c>
      <c r="C52" s="7">
        <v>484</v>
      </c>
      <c r="D52" s="7">
        <v>0</v>
      </c>
      <c r="E52" s="7">
        <v>15</v>
      </c>
      <c r="F52" s="7">
        <v>5</v>
      </c>
      <c r="G52" s="7">
        <v>1</v>
      </c>
      <c r="H52" s="7">
        <v>2</v>
      </c>
      <c r="I52" s="7">
        <v>0</v>
      </c>
      <c r="J52" s="7">
        <v>0</v>
      </c>
      <c r="K52" s="7">
        <v>31</v>
      </c>
      <c r="L52" s="7">
        <v>430</v>
      </c>
      <c r="M52" s="7">
        <v>0</v>
      </c>
    </row>
    <row r="53" spans="1:13">
      <c r="A53" s="9"/>
      <c r="B53" s="23" t="s">
        <v>75</v>
      </c>
      <c r="C53" s="7">
        <v>14010</v>
      </c>
      <c r="D53" s="7">
        <v>11547</v>
      </c>
      <c r="E53" s="7">
        <v>1715</v>
      </c>
      <c r="F53" s="7">
        <v>23</v>
      </c>
      <c r="G53" s="7">
        <v>0</v>
      </c>
      <c r="H53" s="7">
        <v>11</v>
      </c>
      <c r="I53" s="7">
        <v>0</v>
      </c>
      <c r="J53" s="7">
        <v>0</v>
      </c>
      <c r="K53" s="7">
        <v>317</v>
      </c>
      <c r="L53" s="7">
        <v>381</v>
      </c>
      <c r="M53" s="7">
        <v>16</v>
      </c>
    </row>
    <row r="54" spans="1:13">
      <c r="A54" s="14" t="s">
        <v>52</v>
      </c>
      <c r="B54" s="22"/>
      <c r="C54" s="6">
        <v>14494</v>
      </c>
      <c r="D54" s="6">
        <v>11547</v>
      </c>
      <c r="E54" s="6">
        <v>1730</v>
      </c>
      <c r="F54" s="6">
        <v>28</v>
      </c>
      <c r="G54" s="6">
        <v>1</v>
      </c>
      <c r="H54" s="6">
        <v>13</v>
      </c>
      <c r="I54" s="6">
        <v>0</v>
      </c>
      <c r="J54" s="6">
        <v>0</v>
      </c>
      <c r="K54" s="6">
        <v>348</v>
      </c>
      <c r="L54" s="6">
        <v>811</v>
      </c>
      <c r="M54" s="6">
        <v>16</v>
      </c>
    </row>
    <row r="55" spans="1:13">
      <c r="A55" s="14" t="s">
        <v>53</v>
      </c>
      <c r="B55" s="22"/>
      <c r="C55" s="6"/>
      <c r="D55" s="6"/>
      <c r="E55" s="6"/>
      <c r="F55" s="6"/>
      <c r="G55" s="6"/>
      <c r="H55" s="6"/>
      <c r="I55" s="6"/>
      <c r="J55" s="6"/>
      <c r="K55" s="6"/>
      <c r="L55" s="6"/>
      <c r="M55" s="6"/>
    </row>
    <row r="56" spans="1:13">
      <c r="A56" s="9"/>
      <c r="B56" s="23" t="s">
        <v>54</v>
      </c>
      <c r="C56" s="7">
        <v>5724</v>
      </c>
      <c r="D56" s="7">
        <v>3684</v>
      </c>
      <c r="E56" s="7">
        <v>714</v>
      </c>
      <c r="F56" s="7">
        <v>50</v>
      </c>
      <c r="G56" s="7">
        <v>1</v>
      </c>
      <c r="H56" s="7">
        <v>1</v>
      </c>
      <c r="I56" s="7">
        <v>0</v>
      </c>
      <c r="J56" s="7">
        <v>0</v>
      </c>
      <c r="K56" s="7">
        <v>192</v>
      </c>
      <c r="L56" s="7">
        <v>1082</v>
      </c>
      <c r="M56" s="7">
        <v>0</v>
      </c>
    </row>
    <row r="57" spans="1:13">
      <c r="A57" s="9"/>
      <c r="B57" s="23" t="s">
        <v>30</v>
      </c>
      <c r="C57" s="7">
        <v>6147</v>
      </c>
      <c r="D57" s="7">
        <v>4314</v>
      </c>
      <c r="E57" s="7">
        <v>608</v>
      </c>
      <c r="F57" s="7">
        <v>48</v>
      </c>
      <c r="G57" s="7">
        <v>0</v>
      </c>
      <c r="H57" s="7">
        <v>3</v>
      </c>
      <c r="I57" s="7">
        <v>0</v>
      </c>
      <c r="J57" s="7">
        <v>0</v>
      </c>
      <c r="K57" s="7">
        <v>117</v>
      </c>
      <c r="L57" s="7">
        <v>1057</v>
      </c>
      <c r="M57" s="7">
        <v>0</v>
      </c>
    </row>
    <row r="58" spans="1:13">
      <c r="A58" s="9"/>
      <c r="B58" s="23" t="s">
        <v>55</v>
      </c>
      <c r="C58" s="7">
        <v>4712</v>
      </c>
      <c r="D58" s="7">
        <v>2891</v>
      </c>
      <c r="E58" s="7">
        <v>839</v>
      </c>
      <c r="F58" s="7">
        <v>18</v>
      </c>
      <c r="G58" s="7">
        <v>0</v>
      </c>
      <c r="H58" s="7">
        <v>1</v>
      </c>
      <c r="I58" s="7">
        <v>0</v>
      </c>
      <c r="J58" s="7">
        <v>0</v>
      </c>
      <c r="K58" s="7">
        <v>141</v>
      </c>
      <c r="L58" s="7">
        <v>822</v>
      </c>
      <c r="M58" s="7">
        <v>0</v>
      </c>
    </row>
    <row r="59" spans="1:13">
      <c r="A59" s="9"/>
      <c r="B59" s="23" t="s">
        <v>56</v>
      </c>
      <c r="C59" s="7">
        <v>4161</v>
      </c>
      <c r="D59" s="7">
        <v>2144</v>
      </c>
      <c r="E59" s="7">
        <v>545</v>
      </c>
      <c r="F59" s="7">
        <v>36</v>
      </c>
      <c r="G59" s="7">
        <v>2</v>
      </c>
      <c r="H59" s="7">
        <v>2</v>
      </c>
      <c r="I59" s="7">
        <v>0</v>
      </c>
      <c r="J59" s="7">
        <v>0</v>
      </c>
      <c r="K59" s="7">
        <v>131</v>
      </c>
      <c r="L59" s="7">
        <v>1301</v>
      </c>
      <c r="M59" s="7">
        <v>0</v>
      </c>
    </row>
    <row r="60" spans="1:13">
      <c r="A60" s="9"/>
      <c r="B60" s="23" t="s">
        <v>57</v>
      </c>
      <c r="C60" s="7">
        <v>5568</v>
      </c>
      <c r="D60" s="7">
        <v>3861</v>
      </c>
      <c r="E60" s="7">
        <v>355</v>
      </c>
      <c r="F60" s="7">
        <v>48</v>
      </c>
      <c r="G60" s="7">
        <v>1</v>
      </c>
      <c r="H60" s="7">
        <v>1</v>
      </c>
      <c r="I60" s="7">
        <v>0</v>
      </c>
      <c r="J60" s="7">
        <v>0</v>
      </c>
      <c r="K60" s="7">
        <v>61</v>
      </c>
      <c r="L60" s="7">
        <v>1189</v>
      </c>
      <c r="M60" s="7">
        <v>52</v>
      </c>
    </row>
    <row r="61" spans="1:13">
      <c r="A61" s="9"/>
      <c r="B61" s="23" t="s">
        <v>75</v>
      </c>
      <c r="C61" s="7">
        <v>120308</v>
      </c>
      <c r="D61" s="7">
        <v>105614</v>
      </c>
      <c r="E61" s="7">
        <v>12104</v>
      </c>
      <c r="F61" s="7">
        <v>145</v>
      </c>
      <c r="G61" s="7">
        <v>0</v>
      </c>
      <c r="H61" s="7">
        <v>21</v>
      </c>
      <c r="I61" s="7">
        <v>0</v>
      </c>
      <c r="J61" s="7">
        <v>0</v>
      </c>
      <c r="K61" s="7">
        <v>1778</v>
      </c>
      <c r="L61" s="7">
        <v>485</v>
      </c>
      <c r="M61" s="7">
        <v>161</v>
      </c>
    </row>
    <row r="62" spans="1:13">
      <c r="A62" s="9"/>
      <c r="B62" s="23" t="s">
        <v>10</v>
      </c>
      <c r="C62" s="7">
        <v>17</v>
      </c>
      <c r="D62" s="7">
        <v>0</v>
      </c>
      <c r="E62" s="7">
        <v>14</v>
      </c>
      <c r="F62" s="7">
        <v>3</v>
      </c>
      <c r="G62" s="7">
        <v>0</v>
      </c>
      <c r="H62" s="7">
        <v>0</v>
      </c>
      <c r="I62" s="7">
        <v>0</v>
      </c>
      <c r="J62" s="7">
        <v>0</v>
      </c>
      <c r="K62" s="7">
        <v>0</v>
      </c>
      <c r="L62" s="7">
        <v>0</v>
      </c>
      <c r="M62" s="7">
        <v>0</v>
      </c>
    </row>
    <row r="63" spans="1:13">
      <c r="A63" s="14" t="s">
        <v>58</v>
      </c>
      <c r="B63" s="22"/>
      <c r="C63" s="6">
        <v>146637</v>
      </c>
      <c r="D63" s="6">
        <v>122508</v>
      </c>
      <c r="E63" s="6">
        <v>15179</v>
      </c>
      <c r="F63" s="6">
        <v>348</v>
      </c>
      <c r="G63" s="6">
        <v>4</v>
      </c>
      <c r="H63" s="6">
        <v>29</v>
      </c>
      <c r="I63" s="6">
        <v>0</v>
      </c>
      <c r="J63" s="6">
        <v>0</v>
      </c>
      <c r="K63" s="6">
        <v>2420</v>
      </c>
      <c r="L63" s="6">
        <v>5936</v>
      </c>
      <c r="M63" s="6">
        <v>213</v>
      </c>
    </row>
    <row r="64" spans="1:13">
      <c r="A64" s="14" t="s">
        <v>59</v>
      </c>
      <c r="B64" s="22"/>
      <c r="C64" s="6"/>
      <c r="D64" s="6"/>
      <c r="E64" s="6"/>
      <c r="F64" s="6"/>
      <c r="G64" s="6"/>
      <c r="H64" s="6"/>
      <c r="I64" s="6"/>
      <c r="J64" s="6"/>
      <c r="K64" s="6"/>
      <c r="L64" s="6"/>
      <c r="M64" s="6"/>
    </row>
    <row r="65" spans="1:13">
      <c r="A65" s="9"/>
      <c r="B65" s="23" t="s">
        <v>75</v>
      </c>
      <c r="C65" s="7">
        <v>7867</v>
      </c>
      <c r="D65" s="7">
        <v>6111</v>
      </c>
      <c r="E65" s="7">
        <v>871</v>
      </c>
      <c r="F65" s="7">
        <v>11</v>
      </c>
      <c r="G65" s="7">
        <v>0</v>
      </c>
      <c r="H65" s="7">
        <v>4</v>
      </c>
      <c r="I65" s="7">
        <v>0</v>
      </c>
      <c r="J65" s="7">
        <v>147</v>
      </c>
      <c r="K65" s="7">
        <v>175</v>
      </c>
      <c r="L65" s="7">
        <v>533</v>
      </c>
      <c r="M65" s="7">
        <v>15</v>
      </c>
    </row>
    <row r="66" spans="1:13">
      <c r="A66" s="14" t="s">
        <v>60</v>
      </c>
      <c r="B66" s="22"/>
      <c r="C66" s="6">
        <v>7867</v>
      </c>
      <c r="D66" s="6">
        <v>6111</v>
      </c>
      <c r="E66" s="6">
        <v>871</v>
      </c>
      <c r="F66" s="6">
        <v>11</v>
      </c>
      <c r="G66" s="6">
        <v>0</v>
      </c>
      <c r="H66" s="6">
        <v>4</v>
      </c>
      <c r="I66" s="6">
        <v>0</v>
      </c>
      <c r="J66" s="6">
        <v>147</v>
      </c>
      <c r="K66" s="6">
        <v>175</v>
      </c>
      <c r="L66" s="6">
        <v>533</v>
      </c>
      <c r="M66" s="6">
        <v>15</v>
      </c>
    </row>
    <row r="67" spans="1:13">
      <c r="A67" s="14" t="s">
        <v>61</v>
      </c>
      <c r="B67" s="22"/>
      <c r="C67" s="6"/>
      <c r="D67" s="6"/>
      <c r="E67" s="6"/>
      <c r="F67" s="6"/>
      <c r="G67" s="6"/>
      <c r="H67" s="6"/>
      <c r="I67" s="6"/>
      <c r="J67" s="6"/>
      <c r="K67" s="6"/>
      <c r="L67" s="6"/>
      <c r="M67" s="6"/>
    </row>
    <row r="68" spans="1:13">
      <c r="A68" s="9"/>
      <c r="B68" s="23" t="s">
        <v>62</v>
      </c>
      <c r="C68" s="7">
        <v>1521</v>
      </c>
      <c r="D68" s="7">
        <v>0</v>
      </c>
      <c r="E68" s="7">
        <v>0</v>
      </c>
      <c r="F68" s="7">
        <v>0</v>
      </c>
      <c r="G68" s="7">
        <v>0</v>
      </c>
      <c r="H68" s="7">
        <v>1</v>
      </c>
      <c r="I68" s="7">
        <v>0</v>
      </c>
      <c r="J68" s="7">
        <v>0</v>
      </c>
      <c r="K68" s="7">
        <v>64</v>
      </c>
      <c r="L68" s="7">
        <v>1456</v>
      </c>
      <c r="M68" s="7">
        <v>0</v>
      </c>
    </row>
    <row r="69" spans="1:13">
      <c r="A69" s="9"/>
      <c r="B69" s="23" t="s">
        <v>39</v>
      </c>
      <c r="C69" s="7">
        <v>1333</v>
      </c>
      <c r="D69" s="7">
        <v>1169</v>
      </c>
      <c r="E69" s="7">
        <v>121</v>
      </c>
      <c r="F69" s="7">
        <v>2</v>
      </c>
      <c r="G69" s="7">
        <v>2</v>
      </c>
      <c r="H69" s="7">
        <v>2</v>
      </c>
      <c r="I69" s="7">
        <v>0</v>
      </c>
      <c r="J69" s="7">
        <v>0</v>
      </c>
      <c r="K69" s="7">
        <v>37</v>
      </c>
      <c r="L69" s="7">
        <v>0</v>
      </c>
      <c r="M69" s="7">
        <v>0</v>
      </c>
    </row>
    <row r="70" spans="1:13">
      <c r="A70" s="9"/>
      <c r="B70" s="23" t="s">
        <v>75</v>
      </c>
      <c r="C70" s="7">
        <v>9692</v>
      </c>
      <c r="D70" s="7">
        <v>8315</v>
      </c>
      <c r="E70" s="7">
        <v>996</v>
      </c>
      <c r="F70" s="7">
        <v>10</v>
      </c>
      <c r="G70" s="7">
        <v>0</v>
      </c>
      <c r="H70" s="7">
        <v>5</v>
      </c>
      <c r="I70" s="7">
        <v>0</v>
      </c>
      <c r="J70" s="7">
        <v>0</v>
      </c>
      <c r="K70" s="7">
        <v>241</v>
      </c>
      <c r="L70" s="7">
        <v>111</v>
      </c>
      <c r="M70" s="7">
        <v>14</v>
      </c>
    </row>
    <row r="71" spans="1:13">
      <c r="A71" s="14" t="s">
        <v>63</v>
      </c>
      <c r="B71" s="22"/>
      <c r="C71" s="6">
        <v>12546</v>
      </c>
      <c r="D71" s="6">
        <v>9484</v>
      </c>
      <c r="E71" s="6">
        <v>1117</v>
      </c>
      <c r="F71" s="6">
        <v>12</v>
      </c>
      <c r="G71" s="6">
        <v>2</v>
      </c>
      <c r="H71" s="6">
        <v>8</v>
      </c>
      <c r="I71" s="6">
        <v>0</v>
      </c>
      <c r="J71" s="6">
        <v>0</v>
      </c>
      <c r="K71" s="6">
        <v>342</v>
      </c>
      <c r="L71" s="6">
        <v>1567</v>
      </c>
      <c r="M71" s="6">
        <v>14</v>
      </c>
    </row>
    <row r="72" spans="1:13">
      <c r="A72" s="14" t="s">
        <v>64</v>
      </c>
      <c r="B72" s="22"/>
      <c r="C72" s="6"/>
      <c r="D72" s="6"/>
      <c r="E72" s="6"/>
      <c r="F72" s="6"/>
      <c r="G72" s="6"/>
      <c r="H72" s="6"/>
      <c r="I72" s="6"/>
      <c r="J72" s="6"/>
      <c r="K72" s="6"/>
      <c r="L72" s="6"/>
      <c r="M72" s="6"/>
    </row>
    <row r="73" spans="1:13">
      <c r="A73" s="9"/>
      <c r="B73" s="23" t="s">
        <v>65</v>
      </c>
      <c r="C73" s="7">
        <v>2732</v>
      </c>
      <c r="D73" s="7">
        <v>1977</v>
      </c>
      <c r="E73" s="7">
        <v>110</v>
      </c>
      <c r="F73" s="7">
        <v>41</v>
      </c>
      <c r="G73" s="7">
        <v>0</v>
      </c>
      <c r="H73" s="7">
        <v>5</v>
      </c>
      <c r="I73" s="7">
        <v>0</v>
      </c>
      <c r="J73" s="7">
        <v>41</v>
      </c>
      <c r="K73" s="7">
        <v>165</v>
      </c>
      <c r="L73" s="7">
        <v>393</v>
      </c>
      <c r="M73" s="7">
        <v>0</v>
      </c>
    </row>
    <row r="74" spans="1:13">
      <c r="A74" s="9"/>
      <c r="B74" s="23" t="s">
        <v>66</v>
      </c>
      <c r="C74" s="7">
        <v>2889</v>
      </c>
      <c r="D74" s="7">
        <v>1804</v>
      </c>
      <c r="E74" s="7">
        <v>211</v>
      </c>
      <c r="F74" s="7">
        <v>18</v>
      </c>
      <c r="G74" s="7">
        <v>1</v>
      </c>
      <c r="H74" s="7">
        <v>1</v>
      </c>
      <c r="I74" s="7">
        <v>0</v>
      </c>
      <c r="J74" s="7">
        <v>4</v>
      </c>
      <c r="K74" s="7">
        <v>41</v>
      </c>
      <c r="L74" s="7">
        <v>809</v>
      </c>
      <c r="M74" s="7">
        <v>0</v>
      </c>
    </row>
    <row r="75" spans="1:13">
      <c r="A75" s="9"/>
      <c r="B75" s="23" t="s">
        <v>67</v>
      </c>
      <c r="C75" s="7">
        <v>994</v>
      </c>
      <c r="D75" s="7">
        <v>665</v>
      </c>
      <c r="E75" s="7">
        <v>116</v>
      </c>
      <c r="F75" s="7">
        <v>17</v>
      </c>
      <c r="G75" s="7">
        <v>0</v>
      </c>
      <c r="H75" s="7">
        <v>3</v>
      </c>
      <c r="I75" s="7">
        <v>0</v>
      </c>
      <c r="J75" s="7">
        <v>25</v>
      </c>
      <c r="K75" s="7">
        <v>17</v>
      </c>
      <c r="L75" s="7">
        <v>151</v>
      </c>
      <c r="M75" s="7">
        <v>0</v>
      </c>
    </row>
    <row r="76" spans="1:13">
      <c r="A76" s="9"/>
      <c r="B76" s="23" t="s">
        <v>75</v>
      </c>
      <c r="C76" s="7">
        <v>38791</v>
      </c>
      <c r="D76" s="7">
        <v>33883</v>
      </c>
      <c r="E76" s="7">
        <v>3981</v>
      </c>
      <c r="F76" s="7">
        <v>44</v>
      </c>
      <c r="G76" s="7">
        <v>0</v>
      </c>
      <c r="H76" s="7">
        <v>13</v>
      </c>
      <c r="I76" s="7">
        <v>0</v>
      </c>
      <c r="J76" s="7">
        <v>8</v>
      </c>
      <c r="K76" s="7">
        <v>582</v>
      </c>
      <c r="L76" s="7">
        <v>233</v>
      </c>
      <c r="M76" s="7">
        <v>47</v>
      </c>
    </row>
    <row r="77" spans="1:13">
      <c r="A77" s="9"/>
      <c r="B77" s="23" t="s">
        <v>10</v>
      </c>
      <c r="C77" s="7">
        <v>6</v>
      </c>
      <c r="D77" s="7">
        <v>0</v>
      </c>
      <c r="E77" s="7">
        <v>2</v>
      </c>
      <c r="F77" s="7">
        <v>4</v>
      </c>
      <c r="G77" s="7">
        <v>0</v>
      </c>
      <c r="H77" s="7">
        <v>0</v>
      </c>
      <c r="I77" s="7">
        <v>0</v>
      </c>
      <c r="J77" s="7">
        <v>0</v>
      </c>
      <c r="K77" s="7">
        <v>0</v>
      </c>
      <c r="L77" s="7">
        <v>0</v>
      </c>
      <c r="M77" s="7">
        <v>0</v>
      </c>
    </row>
    <row r="78" spans="1:13">
      <c r="A78" s="14" t="s">
        <v>68</v>
      </c>
      <c r="B78" s="22"/>
      <c r="C78" s="6">
        <v>45412</v>
      </c>
      <c r="D78" s="6">
        <v>38329</v>
      </c>
      <c r="E78" s="6">
        <v>4420</v>
      </c>
      <c r="F78" s="6">
        <v>124</v>
      </c>
      <c r="G78" s="6">
        <v>1</v>
      </c>
      <c r="H78" s="6">
        <v>22</v>
      </c>
      <c r="I78" s="6">
        <v>0</v>
      </c>
      <c r="J78" s="6">
        <v>78</v>
      </c>
      <c r="K78" s="6">
        <v>805</v>
      </c>
      <c r="L78" s="6">
        <v>1586</v>
      </c>
      <c r="M78" s="6">
        <v>47</v>
      </c>
    </row>
    <row r="79" spans="1:13">
      <c r="A79" s="14" t="s">
        <v>69</v>
      </c>
      <c r="B79" s="22"/>
      <c r="C79" s="6"/>
      <c r="D79" s="6"/>
      <c r="E79" s="6"/>
      <c r="F79" s="6"/>
      <c r="G79" s="6"/>
      <c r="H79" s="6"/>
      <c r="I79" s="6"/>
      <c r="J79" s="6"/>
      <c r="K79" s="6"/>
      <c r="L79" s="6"/>
      <c r="M79" s="6"/>
    </row>
    <row r="80" spans="1:13">
      <c r="A80" s="9"/>
      <c r="B80" s="23" t="s">
        <v>70</v>
      </c>
      <c r="C80" s="7">
        <v>1906</v>
      </c>
      <c r="D80" s="7">
        <v>0</v>
      </c>
      <c r="E80" s="7">
        <v>0</v>
      </c>
      <c r="F80" s="7">
        <v>0</v>
      </c>
      <c r="G80" s="7">
        <v>0</v>
      </c>
      <c r="H80" s="7">
        <v>1</v>
      </c>
      <c r="I80" s="7">
        <v>0</v>
      </c>
      <c r="J80" s="7">
        <v>0</v>
      </c>
      <c r="K80" s="7">
        <v>58</v>
      </c>
      <c r="L80" s="7">
        <v>1847</v>
      </c>
      <c r="M80" s="7">
        <v>0</v>
      </c>
    </row>
    <row r="81" spans="1:13">
      <c r="A81" s="9"/>
      <c r="B81" s="23" t="s">
        <v>75</v>
      </c>
      <c r="C81" s="7">
        <v>14088</v>
      </c>
      <c r="D81" s="7">
        <v>12521</v>
      </c>
      <c r="E81" s="7">
        <v>1342</v>
      </c>
      <c r="F81" s="7">
        <v>8</v>
      </c>
      <c r="G81" s="7">
        <v>0</v>
      </c>
      <c r="H81" s="7">
        <v>1</v>
      </c>
      <c r="I81" s="7">
        <v>0</v>
      </c>
      <c r="J81" s="7">
        <v>0</v>
      </c>
      <c r="K81" s="7">
        <v>201</v>
      </c>
      <c r="L81" s="7">
        <v>6</v>
      </c>
      <c r="M81" s="7">
        <v>9</v>
      </c>
    </row>
    <row r="82" spans="1:13">
      <c r="A82" s="9"/>
      <c r="B82" s="23" t="s">
        <v>10</v>
      </c>
      <c r="C82" s="7">
        <v>1</v>
      </c>
      <c r="D82" s="7">
        <v>0</v>
      </c>
      <c r="E82" s="7">
        <v>1</v>
      </c>
      <c r="F82" s="7">
        <v>0</v>
      </c>
      <c r="G82" s="7">
        <v>0</v>
      </c>
      <c r="H82" s="7">
        <v>0</v>
      </c>
      <c r="I82" s="7">
        <v>0</v>
      </c>
      <c r="J82" s="7">
        <v>0</v>
      </c>
      <c r="K82" s="7">
        <v>0</v>
      </c>
      <c r="L82" s="7">
        <v>0</v>
      </c>
      <c r="M82" s="7">
        <v>0</v>
      </c>
    </row>
    <row r="83" spans="1:13">
      <c r="A83" s="14" t="s">
        <v>71</v>
      </c>
      <c r="B83" s="22"/>
      <c r="C83" s="6">
        <v>15995</v>
      </c>
      <c r="D83" s="6">
        <v>12521</v>
      </c>
      <c r="E83" s="6">
        <v>1343</v>
      </c>
      <c r="F83" s="6">
        <v>8</v>
      </c>
      <c r="G83" s="6">
        <v>0</v>
      </c>
      <c r="H83" s="6">
        <v>2</v>
      </c>
      <c r="I83" s="6">
        <v>0</v>
      </c>
      <c r="J83" s="6">
        <v>0</v>
      </c>
      <c r="K83" s="6">
        <v>259</v>
      </c>
      <c r="L83" s="6">
        <v>1853</v>
      </c>
      <c r="M83" s="6">
        <v>9</v>
      </c>
    </row>
    <row r="84" spans="1:13">
      <c r="A84" s="14" t="s">
        <v>72</v>
      </c>
      <c r="B84" s="22"/>
      <c r="C84" s="6"/>
      <c r="D84" s="6"/>
      <c r="E84" s="6"/>
      <c r="F84" s="6"/>
      <c r="G84" s="6"/>
      <c r="H84" s="6"/>
      <c r="I84" s="6"/>
      <c r="J84" s="6"/>
      <c r="K84" s="6"/>
      <c r="L84" s="6"/>
      <c r="M84" s="6"/>
    </row>
    <row r="85" spans="1:13">
      <c r="A85" s="9"/>
      <c r="B85" s="23" t="s">
        <v>30</v>
      </c>
      <c r="C85" s="7">
        <v>713</v>
      </c>
      <c r="D85" s="7">
        <v>0</v>
      </c>
      <c r="E85" s="7">
        <v>45</v>
      </c>
      <c r="F85" s="7">
        <v>8</v>
      </c>
      <c r="G85" s="7">
        <v>0</v>
      </c>
      <c r="H85" s="7">
        <v>2</v>
      </c>
      <c r="I85" s="7">
        <v>0</v>
      </c>
      <c r="J85" s="7">
        <v>0</v>
      </c>
      <c r="K85" s="7">
        <v>27</v>
      </c>
      <c r="L85" s="7">
        <v>631</v>
      </c>
      <c r="M85" s="7">
        <v>0</v>
      </c>
    </row>
    <row r="86" spans="1:13">
      <c r="A86" s="9"/>
      <c r="B86" s="23" t="s">
        <v>73</v>
      </c>
      <c r="C86" s="7">
        <v>1296</v>
      </c>
      <c r="D86" s="7">
        <v>0</v>
      </c>
      <c r="E86" s="7">
        <v>173</v>
      </c>
      <c r="F86" s="7">
        <v>81</v>
      </c>
      <c r="G86" s="7">
        <v>0</v>
      </c>
      <c r="H86" s="7">
        <v>1</v>
      </c>
      <c r="I86" s="7">
        <v>0</v>
      </c>
      <c r="J86" s="7">
        <v>24</v>
      </c>
      <c r="K86" s="7">
        <v>30</v>
      </c>
      <c r="L86" s="7">
        <v>938</v>
      </c>
      <c r="M86" s="7">
        <v>49</v>
      </c>
    </row>
    <row r="87" spans="1:13">
      <c r="A87" s="9"/>
      <c r="B87" s="23" t="s">
        <v>75</v>
      </c>
      <c r="C87" s="7">
        <v>16864</v>
      </c>
      <c r="D87" s="7">
        <v>14533</v>
      </c>
      <c r="E87" s="7">
        <v>1577</v>
      </c>
      <c r="F87" s="7">
        <v>10</v>
      </c>
      <c r="G87" s="7">
        <v>0</v>
      </c>
      <c r="H87" s="7">
        <v>7</v>
      </c>
      <c r="I87" s="7">
        <v>0</v>
      </c>
      <c r="J87" s="7">
        <v>31</v>
      </c>
      <c r="K87" s="7">
        <v>336</v>
      </c>
      <c r="L87" s="7">
        <v>352</v>
      </c>
      <c r="M87" s="7">
        <v>18</v>
      </c>
    </row>
    <row r="88" spans="1:13">
      <c r="A88" s="14" t="s">
        <v>74</v>
      </c>
      <c r="B88" s="22"/>
      <c r="C88" s="6">
        <v>18873</v>
      </c>
      <c r="D88" s="6">
        <v>14533</v>
      </c>
      <c r="E88" s="6">
        <v>1795</v>
      </c>
      <c r="F88" s="6">
        <v>99</v>
      </c>
      <c r="G88" s="6">
        <v>0</v>
      </c>
      <c r="H88" s="6">
        <v>10</v>
      </c>
      <c r="I88" s="6">
        <v>0</v>
      </c>
      <c r="J88" s="6">
        <v>55</v>
      </c>
      <c r="K88" s="6">
        <v>393</v>
      </c>
      <c r="L88" s="6">
        <v>1921</v>
      </c>
      <c r="M88" s="6">
        <v>67</v>
      </c>
    </row>
    <row r="89" spans="1:13">
      <c r="A89" s="19" t="s">
        <v>12</v>
      </c>
      <c r="B89" s="25"/>
      <c r="C89" s="8">
        <v>502351</v>
      </c>
      <c r="D89" s="8">
        <v>414834</v>
      </c>
      <c r="E89" s="8">
        <v>51986</v>
      </c>
      <c r="F89" s="8">
        <v>1205</v>
      </c>
      <c r="G89" s="8">
        <v>11</v>
      </c>
      <c r="H89" s="8">
        <v>202</v>
      </c>
      <c r="I89" s="8">
        <v>0</v>
      </c>
      <c r="J89" s="8">
        <v>326</v>
      </c>
      <c r="K89" s="8">
        <v>8811</v>
      </c>
      <c r="L89" s="8">
        <v>23643</v>
      </c>
      <c r="M89" s="8">
        <v>1333</v>
      </c>
    </row>
    <row r="90" spans="1:13">
      <c r="A90" s="9"/>
    </row>
    <row r="91" spans="1:13">
      <c r="A91" s="14" t="s">
        <v>18</v>
      </c>
      <c r="B91" s="26" t="s">
        <v>75</v>
      </c>
      <c r="C91" s="6">
        <v>348506</v>
      </c>
      <c r="D91" s="6">
        <v>296865</v>
      </c>
      <c r="E91" s="6">
        <v>37291</v>
      </c>
      <c r="F91" s="6">
        <v>410</v>
      </c>
      <c r="G91" s="6">
        <v>0</v>
      </c>
      <c r="H91" s="6">
        <v>167</v>
      </c>
      <c r="I91" s="6">
        <v>0</v>
      </c>
      <c r="J91" s="6">
        <v>229</v>
      </c>
      <c r="K91" s="6">
        <v>6366</v>
      </c>
      <c r="L91" s="6">
        <v>6509</v>
      </c>
      <c r="M91" s="6">
        <v>669</v>
      </c>
    </row>
    <row r="92" spans="1:13">
      <c r="A92" s="14" t="s">
        <v>18</v>
      </c>
      <c r="B92" s="26" t="s">
        <v>19</v>
      </c>
      <c r="C92" s="6">
        <f>+C89-C91-C93</f>
        <v>153803</v>
      </c>
      <c r="D92" s="6">
        <f t="shared" ref="D92:M92" si="0">+D89-D91-D93</f>
        <v>117969</v>
      </c>
      <c r="E92" s="6">
        <f t="shared" si="0"/>
        <v>14670</v>
      </c>
      <c r="F92" s="6">
        <f t="shared" si="0"/>
        <v>778</v>
      </c>
      <c r="G92" s="6">
        <f t="shared" si="0"/>
        <v>11</v>
      </c>
      <c r="H92" s="6">
        <f>+H89-H91-H93</f>
        <v>35</v>
      </c>
      <c r="I92" s="6">
        <f t="shared" si="0"/>
        <v>0</v>
      </c>
      <c r="J92" s="6">
        <f t="shared" si="0"/>
        <v>97</v>
      </c>
      <c r="K92" s="6">
        <f t="shared" si="0"/>
        <v>2445</v>
      </c>
      <c r="L92" s="6">
        <f t="shared" si="0"/>
        <v>17134</v>
      </c>
      <c r="M92" s="6">
        <f t="shared" si="0"/>
        <v>664</v>
      </c>
    </row>
    <row r="93" spans="1:13">
      <c r="A93" s="14" t="s">
        <v>18</v>
      </c>
      <c r="B93" s="26" t="s">
        <v>10</v>
      </c>
      <c r="C93" s="6">
        <v>42</v>
      </c>
      <c r="D93" s="6">
        <v>0</v>
      </c>
      <c r="E93" s="6">
        <v>25</v>
      </c>
      <c r="F93" s="6">
        <v>17</v>
      </c>
      <c r="G93" s="6">
        <v>0</v>
      </c>
      <c r="H93" s="6">
        <v>0</v>
      </c>
      <c r="I93" s="6">
        <v>0</v>
      </c>
      <c r="J93" s="6">
        <v>0</v>
      </c>
      <c r="K93" s="6">
        <v>0</v>
      </c>
      <c r="L93" s="6">
        <v>0</v>
      </c>
      <c r="M93" s="6">
        <v>0</v>
      </c>
    </row>
    <row r="94" spans="1:13">
      <c r="A94" s="9"/>
    </row>
    <row r="95" spans="1:13">
      <c r="A95" s="9"/>
    </row>
    <row r="96" spans="1:13">
      <c r="A96" s="9"/>
    </row>
    <row r="97" spans="1:1">
      <c r="A97" s="9" t="s">
        <v>23</v>
      </c>
    </row>
    <row r="98" spans="1:1">
      <c r="A98" s="9"/>
    </row>
    <row r="99" spans="1:1">
      <c r="A99" s="9"/>
    </row>
    <row r="100" spans="1:1">
      <c r="A100" s="9"/>
    </row>
    <row r="101" spans="1:1">
      <c r="A101" s="9"/>
    </row>
    <row r="102" spans="1:1">
      <c r="A102" s="9"/>
    </row>
    <row r="103" spans="1:1">
      <c r="A103" s="9"/>
    </row>
    <row r="104" spans="1:1">
      <c r="A104" s="9"/>
    </row>
    <row r="105" spans="1:1">
      <c r="A105" s="9"/>
    </row>
  </sheetData>
  <pageMargins left="0.70866141732283472" right="0.70866141732283472" top="0.74803149606299213" bottom="0.74803149606299213" header="0.31496062992125984" footer="0.31496062992125984"/>
  <pageSetup paperSize="9" scale="75" orientation="landscape"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Hoja2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2006-09-12T12:46:56Z</dcterms:created>
  <dcterms:modified xsi:type="dcterms:W3CDTF">2016-12-20T19:55:05Z</dcterms:modified>
</cp:coreProperties>
</file>