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</sheets>
  <calcPr calcId="124519"/>
</workbook>
</file>

<file path=xl/calcChain.xml><?xml version="1.0" encoding="utf-8"?>
<calcChain xmlns="http://schemas.openxmlformats.org/spreadsheetml/2006/main">
  <c r="M59" i="2"/>
  <c r="L59"/>
  <c r="K59"/>
  <c r="J59"/>
  <c r="I59"/>
  <c r="H59"/>
  <c r="G59"/>
  <c r="F59"/>
  <c r="E59"/>
  <c r="D59"/>
  <c r="C59"/>
  <c r="I55"/>
  <c r="D59" i="1"/>
  <c r="E59"/>
  <c r="F59"/>
  <c r="G59"/>
  <c r="H59"/>
  <c r="I59"/>
  <c r="J59"/>
  <c r="K59"/>
  <c r="L59"/>
  <c r="M59"/>
  <c r="C59"/>
  <c r="I55" l="1"/>
</calcChain>
</file>

<file path=xl/sharedStrings.xml><?xml version="1.0" encoding="utf-8"?>
<sst xmlns="http://schemas.openxmlformats.org/spreadsheetml/2006/main" count="145" uniqueCount="53">
  <si>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</si>
  <si>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</si>
  <si>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</si>
  <si>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</si>
  <si>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</si>
  <si>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</si>
  <si>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</si>
  <si>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</si>
  <si>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</si>
  <si>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</si>
  <si>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</si>
  <si>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San Pedro</t>
  </si>
  <si>
    <t>Total general</t>
  </si>
  <si>
    <t>Departamento</t>
  </si>
  <si>
    <t>AÑO 2015</t>
  </si>
  <si>
    <t>Total San Pedro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</si>
  <si>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</si>
  <si>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</si>
  <si>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</si>
  <si>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</si>
  <si>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</si>
  <si>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</si>
  <si>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</si>
  <si>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PROVINCIA DE JUJUY</t>
  </si>
  <si>
    <t>Jujuy</t>
  </si>
  <si>
    <t>Cochinoca</t>
  </si>
  <si>
    <t>EJESA</t>
  </si>
  <si>
    <t>Total Cochinoca</t>
  </si>
  <si>
    <t>Dr. Manuel Belgrano</t>
  </si>
  <si>
    <t>Total Dr. Manuel Belgrano</t>
  </si>
  <si>
    <t>El Carmen</t>
  </si>
  <si>
    <t>Total El Carmen</t>
  </si>
  <si>
    <t>Humahuaca</t>
  </si>
  <si>
    <t>Total Humahuaca</t>
  </si>
  <si>
    <t>Ledesma</t>
  </si>
  <si>
    <t>Total Ledesma</t>
  </si>
  <si>
    <t>Palpalá</t>
  </si>
  <si>
    <t>Total Palpalá</t>
  </si>
  <si>
    <t>Rinconada</t>
  </si>
  <si>
    <t>Total Rinconada</t>
  </si>
  <si>
    <t>Santa Catalina</t>
  </si>
  <si>
    <t>Total Santa Catalina</t>
  </si>
  <si>
    <t>Susques</t>
  </si>
  <si>
    <t>Total Susques</t>
  </si>
  <si>
    <t>Tumbaya</t>
  </si>
  <si>
    <t>Total Tumbaya</t>
  </si>
  <si>
    <t>Valle Grande</t>
  </si>
  <si>
    <t>Total Valle Grande</t>
  </si>
  <si>
    <t>Yaví</t>
  </si>
  <si>
    <t>Total Yaví</t>
  </si>
  <si>
    <t>Los datos de EJSEDSA fueron suministrados por dicha empresa distribuidora de mercados dispersos. Forman parte del Anexo II del presente Informe Estadístico del Sector Eléctrico.</t>
  </si>
  <si>
    <t>EJSEDSA</t>
  </si>
  <si>
    <t>Se han clasificado a sus usuarios dentro de la categoría Rural.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</si>
</sst>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2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3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2" customWidth="1"/>
    <col min="2" max="2" width="30.42578125" style="14" customWidth="1"/>
    <col min="3" max="3" width="15.42578125" style="6" customWidth="1"/>
    <col min="4" max="13" width="11.42578125" style="6"/>
    <col min="14" max="16384" width="11.42578125" style="4"/>
  </cols>
  <sheetData>
    <row r="1" spans="1:13">
      <c r="A1" s="18" t="s">
        <v>14</v>
      </c>
    </row>
    <row r="2" spans="1:13">
      <c r="A2" s="18" t="s">
        <v>23</v>
      </c>
    </row>
    <row r="3" spans="1:13">
      <c r="A3" s="18" t="s">
        <v>20</v>
      </c>
    </row>
    <row r="4" spans="1:13">
      <c r="A4" s="18" t="s">
        <v>21</v>
      </c>
    </row>
    <row r="5" spans="1:13">
      <c r="A5" s="20"/>
    </row>
    <row r="6" spans="1:13" s="2" customFormat="1">
      <c r="A6" s="13" t="s">
        <v>13</v>
      </c>
      <c r="B6" s="15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17</v>
      </c>
      <c r="H6" s="7" t="s">
        <v>16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</row>
    <row r="7" spans="1:13">
      <c r="A7" s="21" t="s">
        <v>24</v>
      </c>
      <c r="B7" s="1"/>
      <c r="C7" s="8">
        <v>961795.03500000003</v>
      </c>
      <c r="D7" s="8">
        <v>394596.23200000002</v>
      </c>
      <c r="E7" s="8">
        <v>151586.36499999999</v>
      </c>
      <c r="F7" s="8">
        <v>246748.38899999997</v>
      </c>
      <c r="G7" s="8">
        <v>0</v>
      </c>
      <c r="H7" s="8">
        <v>42131.089</v>
      </c>
      <c r="I7" s="8">
        <v>0</v>
      </c>
      <c r="J7" s="8">
        <v>32293.46</v>
      </c>
      <c r="K7" s="8">
        <v>42740.510999999999</v>
      </c>
      <c r="L7" s="8">
        <v>48950.783000000003</v>
      </c>
      <c r="M7" s="8">
        <v>2748.2060000000006</v>
      </c>
    </row>
    <row r="8" spans="1:13">
      <c r="A8" s="17" t="s">
        <v>25</v>
      </c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B9" s="5" t="s">
        <v>26</v>
      </c>
      <c r="C9" s="10">
        <v>6845.0289999999995</v>
      </c>
      <c r="D9" s="10">
        <v>4546.2110000000002</v>
      </c>
      <c r="E9" s="10">
        <v>512.43100000000004</v>
      </c>
      <c r="F9" s="10">
        <v>73.933999999999997</v>
      </c>
      <c r="G9" s="10">
        <v>0</v>
      </c>
      <c r="H9" s="10">
        <v>608.79700000000003</v>
      </c>
      <c r="I9" s="10">
        <v>0</v>
      </c>
      <c r="J9" s="10">
        <v>0</v>
      </c>
      <c r="K9" s="10">
        <v>786.22799999999995</v>
      </c>
      <c r="L9" s="10">
        <v>298.17399999999998</v>
      </c>
      <c r="M9" s="10">
        <v>19.254000000000001</v>
      </c>
    </row>
    <row r="10" spans="1:13">
      <c r="A10" s="17" t="s">
        <v>27</v>
      </c>
      <c r="B10" s="2"/>
      <c r="C10" s="9">
        <v>6845.0289999999995</v>
      </c>
      <c r="D10" s="9">
        <v>4546.2110000000002</v>
      </c>
      <c r="E10" s="9">
        <v>512.43100000000004</v>
      </c>
      <c r="F10" s="9">
        <v>73.933999999999997</v>
      </c>
      <c r="G10" s="9">
        <v>0</v>
      </c>
      <c r="H10" s="9">
        <v>608.79700000000003</v>
      </c>
      <c r="I10" s="9">
        <v>0</v>
      </c>
      <c r="J10" s="9">
        <v>0</v>
      </c>
      <c r="K10" s="9">
        <v>786.22799999999995</v>
      </c>
      <c r="L10" s="9">
        <v>298.17399999999998</v>
      </c>
      <c r="M10" s="9">
        <v>19.254000000000001</v>
      </c>
    </row>
    <row r="11" spans="1:13">
      <c r="A11" s="17" t="s">
        <v>28</v>
      </c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>
      <c r="B12" s="5" t="s">
        <v>26</v>
      </c>
      <c r="C12" s="10">
        <v>305124.19300000003</v>
      </c>
      <c r="D12" s="10">
        <v>169463.18900000001</v>
      </c>
      <c r="E12" s="10">
        <v>75405.051999999996</v>
      </c>
      <c r="F12" s="10">
        <v>4088.2649999999999</v>
      </c>
      <c r="G12" s="10">
        <v>0</v>
      </c>
      <c r="H12" s="10">
        <v>16412.312999999998</v>
      </c>
      <c r="I12" s="10">
        <v>0</v>
      </c>
      <c r="J12" s="10">
        <v>48.722000000000001</v>
      </c>
      <c r="K12" s="10">
        <v>20931.706999999999</v>
      </c>
      <c r="L12" s="10">
        <v>16682.276999999998</v>
      </c>
      <c r="M12" s="10">
        <v>2092.6680000000001</v>
      </c>
    </row>
    <row r="13" spans="1:13">
      <c r="B13" s="5" t="s">
        <v>10</v>
      </c>
      <c r="C13" s="10">
        <v>97632.587000000014</v>
      </c>
      <c r="D13" s="10">
        <v>0</v>
      </c>
      <c r="E13" s="10">
        <v>2828.431</v>
      </c>
      <c r="F13" s="10">
        <v>94804.156000000017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>
      <c r="A14" s="17" t="s">
        <v>29</v>
      </c>
      <c r="B14" s="2"/>
      <c r="C14" s="9">
        <v>402756.78</v>
      </c>
      <c r="D14" s="9">
        <v>169463.18900000001</v>
      </c>
      <c r="E14" s="9">
        <v>78233.482999999993</v>
      </c>
      <c r="F14" s="9">
        <v>98892.421000000017</v>
      </c>
      <c r="G14" s="9">
        <v>0</v>
      </c>
      <c r="H14" s="9">
        <v>16412.312999999998</v>
      </c>
      <c r="I14" s="9">
        <v>0</v>
      </c>
      <c r="J14" s="9">
        <v>48.722000000000001</v>
      </c>
      <c r="K14" s="9">
        <v>20931.706999999999</v>
      </c>
      <c r="L14" s="9">
        <v>16682.276999999998</v>
      </c>
      <c r="M14" s="9">
        <v>2092.6680000000001</v>
      </c>
    </row>
    <row r="15" spans="1:13">
      <c r="A15" s="17" t="s">
        <v>30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B16" s="5" t="s">
        <v>26</v>
      </c>
      <c r="C16" s="10">
        <v>124798.431</v>
      </c>
      <c r="D16" s="10">
        <v>50199.163999999997</v>
      </c>
      <c r="E16" s="10">
        <v>18932.349999999999</v>
      </c>
      <c r="F16" s="10">
        <v>12699.448</v>
      </c>
      <c r="G16" s="10">
        <v>0</v>
      </c>
      <c r="H16" s="10">
        <v>6773.2190000000001</v>
      </c>
      <c r="I16" s="10">
        <v>0</v>
      </c>
      <c r="J16" s="10">
        <v>15830.647999999999</v>
      </c>
      <c r="K16" s="10">
        <v>4561.7629999999999</v>
      </c>
      <c r="L16" s="10">
        <v>15709.132</v>
      </c>
      <c r="M16" s="10">
        <v>92.706999999999994</v>
      </c>
    </row>
    <row r="17" spans="1:13">
      <c r="B17" s="5" t="s">
        <v>10</v>
      </c>
      <c r="C17" s="10">
        <v>72905.099999999991</v>
      </c>
      <c r="D17" s="10">
        <v>0</v>
      </c>
      <c r="E17" s="10">
        <v>0</v>
      </c>
      <c r="F17" s="10">
        <v>72905.099999999991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>
      <c r="A18" s="17" t="s">
        <v>31</v>
      </c>
      <c r="B18" s="2"/>
      <c r="C18" s="9">
        <v>197703.53099999999</v>
      </c>
      <c r="D18" s="9">
        <v>50199.163999999997</v>
      </c>
      <c r="E18" s="9">
        <v>18932.349999999999</v>
      </c>
      <c r="F18" s="9">
        <v>85604.547999999995</v>
      </c>
      <c r="G18" s="9">
        <v>0</v>
      </c>
      <c r="H18" s="9">
        <v>6773.2190000000001</v>
      </c>
      <c r="I18" s="9">
        <v>0</v>
      </c>
      <c r="J18" s="9">
        <v>15830.647999999999</v>
      </c>
      <c r="K18" s="9">
        <v>4561.7629999999999</v>
      </c>
      <c r="L18" s="9">
        <v>15709.132</v>
      </c>
      <c r="M18" s="9">
        <v>92.706999999999994</v>
      </c>
    </row>
    <row r="19" spans="1:13">
      <c r="A19" s="17" t="s">
        <v>32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>
      <c r="B20" s="5" t="s">
        <v>26</v>
      </c>
      <c r="C20" s="10">
        <v>21076.264999999999</v>
      </c>
      <c r="D20" s="10">
        <v>13446.438</v>
      </c>
      <c r="E20" s="10">
        <v>3883.4250000000002</v>
      </c>
      <c r="F20" s="10">
        <v>14.041</v>
      </c>
      <c r="G20" s="10">
        <v>0</v>
      </c>
      <c r="H20" s="10">
        <v>1279.5309999999999</v>
      </c>
      <c r="I20" s="10">
        <v>0</v>
      </c>
      <c r="J20" s="10">
        <v>0</v>
      </c>
      <c r="K20" s="10">
        <v>1447.64</v>
      </c>
      <c r="L20" s="10">
        <v>950.54899999999998</v>
      </c>
      <c r="M20" s="10">
        <v>54.640999999999998</v>
      </c>
    </row>
    <row r="21" spans="1:13">
      <c r="B21" s="5" t="s">
        <v>10</v>
      </c>
      <c r="C21" s="10">
        <v>3279.8980000000006</v>
      </c>
      <c r="D21" s="10">
        <v>0</v>
      </c>
      <c r="E21" s="10">
        <v>0</v>
      </c>
      <c r="F21" s="10">
        <v>3279.8980000000006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>
      <c r="A22" s="17" t="s">
        <v>33</v>
      </c>
      <c r="B22" s="2"/>
      <c r="C22" s="9">
        <v>24356.163</v>
      </c>
      <c r="D22" s="9">
        <v>13446.438</v>
      </c>
      <c r="E22" s="9">
        <v>3883.4250000000002</v>
      </c>
      <c r="F22" s="9">
        <v>3293.9390000000008</v>
      </c>
      <c r="G22" s="9">
        <v>0</v>
      </c>
      <c r="H22" s="9">
        <v>1279.5309999999999</v>
      </c>
      <c r="I22" s="9">
        <v>0</v>
      </c>
      <c r="J22" s="9">
        <v>0</v>
      </c>
      <c r="K22" s="9">
        <v>1447.64</v>
      </c>
      <c r="L22" s="9">
        <v>950.54899999999998</v>
      </c>
      <c r="M22" s="9">
        <v>54.640999999999998</v>
      </c>
    </row>
    <row r="23" spans="1:13">
      <c r="A23" s="17" t="s">
        <v>34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B24" s="5" t="s">
        <v>26</v>
      </c>
      <c r="C24" s="10">
        <v>108320.02100000001</v>
      </c>
      <c r="D24" s="10">
        <v>56627.23</v>
      </c>
      <c r="E24" s="10">
        <v>19747.001</v>
      </c>
      <c r="F24" s="10">
        <v>9354.009</v>
      </c>
      <c r="G24" s="10">
        <v>0</v>
      </c>
      <c r="H24" s="10">
        <v>5557.8620000000001</v>
      </c>
      <c r="I24" s="10">
        <v>0</v>
      </c>
      <c r="J24" s="10">
        <v>7021.3630000000003</v>
      </c>
      <c r="K24" s="10">
        <v>4367.277</v>
      </c>
      <c r="L24" s="10">
        <v>5554.1369999999997</v>
      </c>
      <c r="M24" s="10">
        <v>91.141999999999996</v>
      </c>
    </row>
    <row r="25" spans="1:13">
      <c r="B25" s="5" t="s">
        <v>10</v>
      </c>
      <c r="C25" s="10">
        <v>9150.9</v>
      </c>
      <c r="D25" s="10">
        <v>0</v>
      </c>
      <c r="E25" s="10">
        <v>0</v>
      </c>
      <c r="F25" s="10">
        <v>9150.9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>
      <c r="A26" s="17" t="s">
        <v>35</v>
      </c>
      <c r="B26" s="2"/>
      <c r="C26" s="9">
        <v>117470.921</v>
      </c>
      <c r="D26" s="9">
        <v>56627.23</v>
      </c>
      <c r="E26" s="9">
        <v>19747.001</v>
      </c>
      <c r="F26" s="9">
        <v>18504.909</v>
      </c>
      <c r="G26" s="9">
        <v>0</v>
      </c>
      <c r="H26" s="9">
        <v>5557.8620000000001</v>
      </c>
      <c r="I26" s="9">
        <v>0</v>
      </c>
      <c r="J26" s="9">
        <v>7021.3630000000003</v>
      </c>
      <c r="K26" s="9">
        <v>4367.277</v>
      </c>
      <c r="L26" s="9">
        <v>5554.1369999999997</v>
      </c>
      <c r="M26" s="9">
        <v>91.141999999999996</v>
      </c>
    </row>
    <row r="27" spans="1:13">
      <c r="A27" s="17" t="s">
        <v>36</v>
      </c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>
      <c r="B28" s="5" t="s">
        <v>26</v>
      </c>
      <c r="C28" s="10">
        <v>80472.427000000025</v>
      </c>
      <c r="D28" s="10">
        <v>30677.065999999999</v>
      </c>
      <c r="E28" s="10">
        <v>9927.2960000000003</v>
      </c>
      <c r="F28" s="10">
        <v>29517.623</v>
      </c>
      <c r="G28" s="10">
        <v>0</v>
      </c>
      <c r="H28" s="10">
        <v>3559.8310000000001</v>
      </c>
      <c r="I28" s="10">
        <v>0</v>
      </c>
      <c r="J28" s="10">
        <v>799.45100000000002</v>
      </c>
      <c r="K28" s="10">
        <v>2620.9110000000001</v>
      </c>
      <c r="L28" s="10">
        <v>3149.8310000000001</v>
      </c>
      <c r="M28" s="10">
        <v>220.41800000000001</v>
      </c>
    </row>
    <row r="29" spans="1:13">
      <c r="B29" s="5" t="s">
        <v>10</v>
      </c>
      <c r="C29" s="10">
        <v>1457.2280000000001</v>
      </c>
      <c r="D29" s="10">
        <v>0</v>
      </c>
      <c r="E29" s="10">
        <v>0</v>
      </c>
      <c r="F29" s="10">
        <v>1457.2280000000001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>
      <c r="A30" s="17" t="s">
        <v>37</v>
      </c>
      <c r="B30" s="2"/>
      <c r="C30" s="9">
        <v>81929.655000000028</v>
      </c>
      <c r="D30" s="9">
        <v>30677.065999999999</v>
      </c>
      <c r="E30" s="9">
        <v>9927.2960000000003</v>
      </c>
      <c r="F30" s="9">
        <v>30974.850999999999</v>
      </c>
      <c r="G30" s="9">
        <v>0</v>
      </c>
      <c r="H30" s="9">
        <v>3559.8310000000001</v>
      </c>
      <c r="I30" s="9">
        <v>0</v>
      </c>
      <c r="J30" s="9">
        <v>799.45100000000002</v>
      </c>
      <c r="K30" s="9">
        <v>2620.9110000000001</v>
      </c>
      <c r="L30" s="9">
        <v>3149.8310000000001</v>
      </c>
      <c r="M30" s="9">
        <v>220.41800000000001</v>
      </c>
    </row>
    <row r="31" spans="1:13">
      <c r="A31" s="17" t="s">
        <v>38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>
      <c r="B32" s="5" t="s">
        <v>26</v>
      </c>
      <c r="C32" s="10">
        <v>524.89799999999991</v>
      </c>
      <c r="D32" s="10">
        <v>157.554</v>
      </c>
      <c r="E32" s="10">
        <v>0</v>
      </c>
      <c r="F32" s="10">
        <v>0</v>
      </c>
      <c r="G32" s="10">
        <v>0</v>
      </c>
      <c r="H32" s="10">
        <v>28.605</v>
      </c>
      <c r="I32" s="10">
        <v>0</v>
      </c>
      <c r="J32" s="10">
        <v>0</v>
      </c>
      <c r="K32" s="10">
        <v>121.08499999999999</v>
      </c>
      <c r="L32" s="10">
        <v>215.55699999999999</v>
      </c>
      <c r="M32" s="10">
        <v>2.097</v>
      </c>
    </row>
    <row r="33" spans="1:13">
      <c r="A33" s="17" t="s">
        <v>39</v>
      </c>
      <c r="B33" s="2"/>
      <c r="C33" s="9">
        <v>524.89799999999991</v>
      </c>
      <c r="D33" s="9">
        <v>157.554</v>
      </c>
      <c r="E33" s="9">
        <v>0</v>
      </c>
      <c r="F33" s="9">
        <v>0</v>
      </c>
      <c r="G33" s="9">
        <v>0</v>
      </c>
      <c r="H33" s="9">
        <v>28.605</v>
      </c>
      <c r="I33" s="9">
        <v>0</v>
      </c>
      <c r="J33" s="9">
        <v>0</v>
      </c>
      <c r="K33" s="9">
        <v>121.08499999999999</v>
      </c>
      <c r="L33" s="9">
        <v>215.55699999999999</v>
      </c>
      <c r="M33" s="9">
        <v>2.097</v>
      </c>
    </row>
    <row r="34" spans="1:13">
      <c r="A34" s="17" t="s">
        <v>11</v>
      </c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B35" s="5" t="s">
        <v>26</v>
      </c>
      <c r="C35" s="10">
        <v>106005.00199999999</v>
      </c>
      <c r="D35" s="10">
        <v>58237.326999999997</v>
      </c>
      <c r="E35" s="10">
        <v>16725.064999999999</v>
      </c>
      <c r="F35" s="10">
        <v>6603.7470000000003</v>
      </c>
      <c r="G35" s="10">
        <v>0</v>
      </c>
      <c r="H35" s="10">
        <v>6422.3280000000004</v>
      </c>
      <c r="I35" s="10">
        <v>0</v>
      </c>
      <c r="J35" s="10">
        <v>8593.2759999999998</v>
      </c>
      <c r="K35" s="10">
        <v>5328.6980000000003</v>
      </c>
      <c r="L35" s="10">
        <v>3969.7950000000001</v>
      </c>
      <c r="M35" s="10">
        <v>124.76600000000001</v>
      </c>
    </row>
    <row r="36" spans="1:13">
      <c r="A36" s="17" t="s">
        <v>15</v>
      </c>
      <c r="B36" s="2"/>
      <c r="C36" s="9">
        <v>106005.00199999999</v>
      </c>
      <c r="D36" s="9">
        <v>58237.326999999997</v>
      </c>
      <c r="E36" s="9">
        <v>16725.064999999999</v>
      </c>
      <c r="F36" s="9">
        <v>6603.7470000000003</v>
      </c>
      <c r="G36" s="9">
        <v>0</v>
      </c>
      <c r="H36" s="9">
        <v>6422.3280000000004</v>
      </c>
      <c r="I36" s="9">
        <v>0</v>
      </c>
      <c r="J36" s="9">
        <v>8593.2759999999998</v>
      </c>
      <c r="K36" s="9">
        <v>5328.6980000000003</v>
      </c>
      <c r="L36" s="9">
        <v>3969.7950000000001</v>
      </c>
      <c r="M36" s="9">
        <v>124.76600000000001</v>
      </c>
    </row>
    <row r="37" spans="1:13">
      <c r="A37" s="17" t="s">
        <v>40</v>
      </c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>
      <c r="B38" s="5" t="s">
        <v>26</v>
      </c>
      <c r="C38" s="10">
        <v>748.58800000000008</v>
      </c>
      <c r="D38" s="10">
        <v>252.303</v>
      </c>
      <c r="E38" s="10">
        <v>34.987000000000002</v>
      </c>
      <c r="F38" s="10">
        <v>0</v>
      </c>
      <c r="G38" s="10">
        <v>0</v>
      </c>
      <c r="H38" s="10">
        <v>74.150999999999996</v>
      </c>
      <c r="I38" s="10">
        <v>0</v>
      </c>
      <c r="J38" s="10">
        <v>0</v>
      </c>
      <c r="K38" s="10">
        <v>229.94</v>
      </c>
      <c r="L38" s="10">
        <v>155.17699999999999</v>
      </c>
      <c r="M38" s="10">
        <v>2.0299999999999998</v>
      </c>
    </row>
    <row r="39" spans="1:13">
      <c r="A39" s="17" t="s">
        <v>41</v>
      </c>
      <c r="B39" s="2"/>
      <c r="C39" s="9">
        <v>748.58800000000008</v>
      </c>
      <c r="D39" s="9">
        <v>252.303</v>
      </c>
      <c r="E39" s="9">
        <v>34.987000000000002</v>
      </c>
      <c r="F39" s="9">
        <v>0</v>
      </c>
      <c r="G39" s="9">
        <v>0</v>
      </c>
      <c r="H39" s="9">
        <v>74.150999999999996</v>
      </c>
      <c r="I39" s="9">
        <v>0</v>
      </c>
      <c r="J39" s="9">
        <v>0</v>
      </c>
      <c r="K39" s="9">
        <v>229.94</v>
      </c>
      <c r="L39" s="9">
        <v>155.17699999999999</v>
      </c>
      <c r="M39" s="9">
        <v>2.0299999999999998</v>
      </c>
    </row>
    <row r="40" spans="1:13">
      <c r="A40" s="17" t="s">
        <v>42</v>
      </c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>
      <c r="B41" s="5" t="s">
        <v>26</v>
      </c>
      <c r="C41" s="10">
        <v>2067.8879999999999</v>
      </c>
      <c r="D41" s="10">
        <v>728.03599999999994</v>
      </c>
      <c r="E41" s="10">
        <v>502.23899999999998</v>
      </c>
      <c r="F41" s="10">
        <v>0</v>
      </c>
      <c r="G41" s="10">
        <v>0</v>
      </c>
      <c r="H41" s="10">
        <v>81.861999999999995</v>
      </c>
      <c r="I41" s="10">
        <v>0</v>
      </c>
      <c r="J41" s="10">
        <v>0</v>
      </c>
      <c r="K41" s="10">
        <v>318.69200000000001</v>
      </c>
      <c r="L41" s="10">
        <v>437.05900000000003</v>
      </c>
      <c r="M41" s="10">
        <v>0</v>
      </c>
    </row>
    <row r="42" spans="1:13">
      <c r="A42" s="17" t="s">
        <v>43</v>
      </c>
      <c r="B42" s="2"/>
      <c r="C42" s="9">
        <v>2067.8879999999999</v>
      </c>
      <c r="D42" s="9">
        <v>728.03599999999994</v>
      </c>
      <c r="E42" s="9">
        <v>502.23899999999998</v>
      </c>
      <c r="F42" s="9">
        <v>0</v>
      </c>
      <c r="G42" s="9">
        <v>0</v>
      </c>
      <c r="H42" s="9">
        <v>81.861999999999995</v>
      </c>
      <c r="I42" s="9">
        <v>0</v>
      </c>
      <c r="J42" s="9">
        <v>0</v>
      </c>
      <c r="K42" s="9">
        <v>318.69200000000001</v>
      </c>
      <c r="L42" s="9">
        <v>437.05900000000003</v>
      </c>
      <c r="M42" s="9">
        <v>0</v>
      </c>
    </row>
    <row r="43" spans="1:13">
      <c r="A43" s="17" t="s">
        <v>44</v>
      </c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B44" s="5" t="s">
        <v>26</v>
      </c>
      <c r="C44" s="10">
        <v>6893.2919999999995</v>
      </c>
      <c r="D44" s="10">
        <v>1569.4739999999999</v>
      </c>
      <c r="E44" s="10">
        <v>983.48199999999997</v>
      </c>
      <c r="F44" s="10">
        <v>2800.04</v>
      </c>
      <c r="G44" s="10">
        <v>0</v>
      </c>
      <c r="H44" s="10">
        <v>261.79700000000003</v>
      </c>
      <c r="I44" s="10">
        <v>0</v>
      </c>
      <c r="J44" s="10">
        <v>0</v>
      </c>
      <c r="K44" s="10">
        <v>379.86399999999998</v>
      </c>
      <c r="L44" s="10">
        <v>891.06799999999998</v>
      </c>
      <c r="M44" s="10">
        <v>7.5670000000000002</v>
      </c>
    </row>
    <row r="45" spans="1:13">
      <c r="A45" s="17" t="s">
        <v>45</v>
      </c>
      <c r="B45" s="2"/>
      <c r="C45" s="9">
        <v>6893.2919999999995</v>
      </c>
      <c r="D45" s="9">
        <v>1569.4739999999999</v>
      </c>
      <c r="E45" s="9">
        <v>983.48199999999997</v>
      </c>
      <c r="F45" s="9">
        <v>2800.04</v>
      </c>
      <c r="G45" s="9">
        <v>0</v>
      </c>
      <c r="H45" s="9">
        <v>261.79700000000003</v>
      </c>
      <c r="I45" s="9">
        <v>0</v>
      </c>
      <c r="J45" s="9">
        <v>0</v>
      </c>
      <c r="K45" s="9">
        <v>379.86399999999998</v>
      </c>
      <c r="L45" s="9">
        <v>891.06799999999998</v>
      </c>
      <c r="M45" s="9">
        <v>7.5670000000000002</v>
      </c>
    </row>
    <row r="46" spans="1:13">
      <c r="A46" s="17" t="s">
        <v>46</v>
      </c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>
      <c r="B47" s="5" t="s">
        <v>26</v>
      </c>
      <c r="C47" s="10">
        <v>698.73700000000008</v>
      </c>
      <c r="D47" s="10">
        <v>0</v>
      </c>
      <c r="E47" s="10">
        <v>0</v>
      </c>
      <c r="F47" s="10">
        <v>0</v>
      </c>
      <c r="G47" s="10">
        <v>0</v>
      </c>
      <c r="H47" s="10">
        <v>23.873000000000001</v>
      </c>
      <c r="I47" s="10">
        <v>0</v>
      </c>
      <c r="J47" s="10">
        <v>0</v>
      </c>
      <c r="K47" s="10">
        <v>93.734999999999999</v>
      </c>
      <c r="L47" s="10">
        <v>581.12900000000002</v>
      </c>
      <c r="M47" s="10">
        <v>0</v>
      </c>
    </row>
    <row r="48" spans="1:13">
      <c r="A48" s="17" t="s">
        <v>47</v>
      </c>
      <c r="B48" s="2"/>
      <c r="C48" s="9">
        <v>698.73700000000008</v>
      </c>
      <c r="D48" s="9">
        <v>0</v>
      </c>
      <c r="E48" s="9">
        <v>0</v>
      </c>
      <c r="F48" s="9">
        <v>0</v>
      </c>
      <c r="G48" s="9">
        <v>0</v>
      </c>
      <c r="H48" s="9">
        <v>23.873000000000001</v>
      </c>
      <c r="I48" s="9">
        <v>0</v>
      </c>
      <c r="J48" s="9">
        <v>0</v>
      </c>
      <c r="K48" s="9">
        <v>93.734999999999999</v>
      </c>
      <c r="L48" s="9">
        <v>581.12900000000002</v>
      </c>
      <c r="M48" s="9">
        <v>0</v>
      </c>
    </row>
    <row r="49" spans="1:13">
      <c r="A49" s="17" t="s">
        <v>48</v>
      </c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B50" s="5" t="s">
        <v>26</v>
      </c>
      <c r="C50" s="10">
        <v>13794.550999999998</v>
      </c>
      <c r="D50" s="10">
        <v>8692.24</v>
      </c>
      <c r="E50" s="10">
        <v>2104.6060000000002</v>
      </c>
      <c r="F50" s="10">
        <v>0</v>
      </c>
      <c r="G50" s="10">
        <v>0</v>
      </c>
      <c r="H50" s="10">
        <v>1046.92</v>
      </c>
      <c r="I50" s="10">
        <v>0</v>
      </c>
      <c r="J50" s="10">
        <v>0</v>
      </c>
      <c r="K50" s="10">
        <v>1552.971</v>
      </c>
      <c r="L50" s="10">
        <v>356.89800000000002</v>
      </c>
      <c r="M50" s="10">
        <v>40.915999999999997</v>
      </c>
    </row>
    <row r="51" spans="1:13">
      <c r="A51" s="17" t="s">
        <v>49</v>
      </c>
      <c r="B51" s="2"/>
      <c r="C51" s="9">
        <v>13794.550999999998</v>
      </c>
      <c r="D51" s="9">
        <v>8692.24</v>
      </c>
      <c r="E51" s="9">
        <v>2104.6060000000002</v>
      </c>
      <c r="F51" s="9">
        <v>0</v>
      </c>
      <c r="G51" s="9">
        <v>0</v>
      </c>
      <c r="H51" s="9">
        <v>1046.92</v>
      </c>
      <c r="I51" s="9">
        <v>0</v>
      </c>
      <c r="J51" s="9">
        <v>0</v>
      </c>
      <c r="K51" s="9">
        <v>1552.971</v>
      </c>
      <c r="L51" s="9">
        <v>356.89800000000002</v>
      </c>
      <c r="M51" s="9">
        <v>40.915999999999997</v>
      </c>
    </row>
    <row r="52" spans="1:13">
      <c r="A52" s="22"/>
      <c r="B52" s="3"/>
      <c r="C52" s="11">
        <v>961795.03500000003</v>
      </c>
      <c r="D52" s="11">
        <v>394596.23200000002</v>
      </c>
      <c r="E52" s="11">
        <v>151586.36499999999</v>
      </c>
      <c r="F52" s="11">
        <v>246748.38899999997</v>
      </c>
      <c r="G52" s="11">
        <v>0</v>
      </c>
      <c r="H52" s="11">
        <v>42131.089</v>
      </c>
      <c r="I52" s="11">
        <v>0</v>
      </c>
      <c r="J52" s="11">
        <v>32293.46</v>
      </c>
      <c r="K52" s="11">
        <v>42740.510999999999</v>
      </c>
      <c r="L52" s="11">
        <v>48950.783000000003</v>
      </c>
      <c r="M52" s="11">
        <v>2748.2060000000006</v>
      </c>
    </row>
    <row r="54" spans="1:13">
      <c r="A54" s="17" t="s">
        <v>18</v>
      </c>
      <c r="B54" s="16" t="s">
        <v>26</v>
      </c>
      <c r="C54" s="9">
        <v>777369.32200000004</v>
      </c>
      <c r="D54" s="9">
        <v>394596.23200000002</v>
      </c>
      <c r="E54" s="9">
        <v>148757.93400000001</v>
      </c>
      <c r="F54" s="9">
        <v>65151.106999999996</v>
      </c>
      <c r="G54" s="9">
        <v>0</v>
      </c>
      <c r="H54" s="9">
        <v>42131.089</v>
      </c>
      <c r="I54" s="9">
        <v>0</v>
      </c>
      <c r="J54" s="9">
        <v>32293.46</v>
      </c>
      <c r="K54" s="9">
        <v>42740.510999999999</v>
      </c>
      <c r="L54" s="9">
        <v>48950.782999999996</v>
      </c>
      <c r="M54" s="9">
        <v>2748.2060000000001</v>
      </c>
    </row>
    <row r="55" spans="1:13">
      <c r="A55" s="17" t="s">
        <v>18</v>
      </c>
      <c r="B55" s="16" t="s">
        <v>19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>+I52-I54-I56</f>
        <v>0</v>
      </c>
      <c r="J55" s="9">
        <v>0</v>
      </c>
      <c r="K55" s="9">
        <v>0</v>
      </c>
      <c r="L55" s="9">
        <v>0</v>
      </c>
      <c r="M55" s="9">
        <v>0</v>
      </c>
    </row>
    <row r="56" spans="1:13">
      <c r="A56" s="17" t="s">
        <v>18</v>
      </c>
      <c r="B56" s="16" t="s">
        <v>10</v>
      </c>
      <c r="C56" s="9">
        <v>184425.71299999999</v>
      </c>
      <c r="D56" s="9">
        <v>0</v>
      </c>
      <c r="E56" s="9">
        <v>2828.431</v>
      </c>
      <c r="F56" s="9">
        <v>181597.28200000001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>
      <c r="A57" s="17" t="s">
        <v>18</v>
      </c>
      <c r="B57" s="16" t="s">
        <v>51</v>
      </c>
      <c r="C57" s="9">
        <v>390.35250000000002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390.35250000000002</v>
      </c>
      <c r="M57" s="9">
        <v>0</v>
      </c>
    </row>
    <row r="59" spans="1:13">
      <c r="A59" s="22" t="s">
        <v>12</v>
      </c>
      <c r="B59" s="3"/>
      <c r="C59" s="11">
        <f>+C57+C52</f>
        <v>962185.38750000007</v>
      </c>
      <c r="D59" s="11">
        <f t="shared" ref="D59:M59" si="0">+D57+D52</f>
        <v>394596.23200000002</v>
      </c>
      <c r="E59" s="11">
        <f t="shared" si="0"/>
        <v>151586.36499999999</v>
      </c>
      <c r="F59" s="11">
        <f t="shared" si="0"/>
        <v>246748.38899999997</v>
      </c>
      <c r="G59" s="11">
        <f t="shared" si="0"/>
        <v>0</v>
      </c>
      <c r="H59" s="11">
        <f t="shared" si="0"/>
        <v>42131.089</v>
      </c>
      <c r="I59" s="11">
        <f t="shared" si="0"/>
        <v>0</v>
      </c>
      <c r="J59" s="11">
        <f t="shared" si="0"/>
        <v>32293.46</v>
      </c>
      <c r="K59" s="11">
        <f t="shared" si="0"/>
        <v>42740.510999999999</v>
      </c>
      <c r="L59" s="11">
        <f t="shared" si="0"/>
        <v>49341.135500000004</v>
      </c>
      <c r="M59" s="11">
        <f t="shared" si="0"/>
        <v>2748.2060000000006</v>
      </c>
    </row>
    <row r="63" spans="1:13">
      <c r="A63" s="12" t="s">
        <v>50</v>
      </c>
    </row>
    <row r="64" spans="1:13">
      <c r="A64" s="12" t="s">
        <v>52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workbookViewId="0">
      <pane ySplit="6" topLeftCell="A7" activePane="bottomLeft" state="frozen"/>
      <selection pane="bottomLeft"/>
    </sheetView>
  </sheetViews>
  <sheetFormatPr baseColWidth="10" defaultRowHeight="12.75"/>
  <cols>
    <col min="1" max="1" width="13.7109375" style="19" customWidth="1"/>
    <col min="2" max="2" width="30.42578125" style="14" customWidth="1"/>
    <col min="3" max="3" width="15.42578125" style="6" customWidth="1"/>
    <col min="4" max="13" width="11.42578125" style="6"/>
    <col min="14" max="16384" width="11.42578125" style="4"/>
  </cols>
  <sheetData>
    <row r="1" spans="1:13">
      <c r="A1" s="18" t="s">
        <v>14</v>
      </c>
    </row>
    <row r="2" spans="1:13">
      <c r="A2" s="18" t="s">
        <v>23</v>
      </c>
    </row>
    <row r="3" spans="1:13">
      <c r="A3" s="18"/>
    </row>
    <row r="4" spans="1:13">
      <c r="A4" s="19" t="s">
        <v>22</v>
      </c>
    </row>
    <row r="5" spans="1:13">
      <c r="A5" s="20"/>
    </row>
    <row r="6" spans="1:13" s="2" customFormat="1">
      <c r="A6" s="23" t="s">
        <v>13</v>
      </c>
      <c r="B6" s="15" t="s">
        <v>9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17</v>
      </c>
      <c r="H6" s="7" t="s">
        <v>16</v>
      </c>
      <c r="I6" s="7" t="s">
        <v>4</v>
      </c>
      <c r="J6" s="7" t="s">
        <v>5</v>
      </c>
      <c r="K6" s="7" t="s">
        <v>6</v>
      </c>
      <c r="L6" s="7" t="s">
        <v>7</v>
      </c>
      <c r="M6" s="7" t="s">
        <v>8</v>
      </c>
    </row>
    <row r="7" spans="1:13">
      <c r="A7" s="21" t="s">
        <v>24</v>
      </c>
      <c r="B7" s="1"/>
      <c r="C7" s="8">
        <v>198708</v>
      </c>
      <c r="D7" s="8">
        <v>161085</v>
      </c>
      <c r="E7" s="8">
        <v>13510</v>
      </c>
      <c r="F7" s="8">
        <v>105</v>
      </c>
      <c r="G7" s="8">
        <v>0</v>
      </c>
      <c r="H7" s="8">
        <v>105</v>
      </c>
      <c r="I7" s="8">
        <v>0</v>
      </c>
      <c r="J7" s="8">
        <v>455</v>
      </c>
      <c r="K7" s="8">
        <v>3717</v>
      </c>
      <c r="L7" s="8">
        <v>19640</v>
      </c>
      <c r="M7" s="8">
        <v>91</v>
      </c>
    </row>
    <row r="8" spans="1:13">
      <c r="A8" s="17" t="s">
        <v>25</v>
      </c>
      <c r="B8" s="2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12"/>
      <c r="B9" s="5" t="s">
        <v>26</v>
      </c>
      <c r="C9" s="10">
        <v>4183</v>
      </c>
      <c r="D9" s="10">
        <v>3428</v>
      </c>
      <c r="E9" s="10">
        <v>154</v>
      </c>
      <c r="F9" s="10">
        <v>2</v>
      </c>
      <c r="G9" s="10">
        <v>0</v>
      </c>
      <c r="H9" s="10">
        <v>15</v>
      </c>
      <c r="I9" s="10">
        <v>0</v>
      </c>
      <c r="J9" s="10">
        <v>0</v>
      </c>
      <c r="K9" s="10">
        <v>195</v>
      </c>
      <c r="L9" s="10">
        <v>384</v>
      </c>
      <c r="M9" s="10">
        <v>5</v>
      </c>
    </row>
    <row r="10" spans="1:13">
      <c r="A10" s="17" t="s">
        <v>27</v>
      </c>
      <c r="B10" s="2"/>
      <c r="C10" s="9">
        <v>4183</v>
      </c>
      <c r="D10" s="9">
        <v>3428</v>
      </c>
      <c r="E10" s="9">
        <v>154</v>
      </c>
      <c r="F10" s="9">
        <v>2</v>
      </c>
      <c r="G10" s="9">
        <v>0</v>
      </c>
      <c r="H10" s="9">
        <v>15</v>
      </c>
      <c r="I10" s="9">
        <v>0</v>
      </c>
      <c r="J10" s="9">
        <v>0</v>
      </c>
      <c r="K10" s="9">
        <v>195</v>
      </c>
      <c r="L10" s="9">
        <v>384</v>
      </c>
      <c r="M10" s="9">
        <v>5</v>
      </c>
    </row>
    <row r="11" spans="1:13">
      <c r="A11" s="17" t="s">
        <v>28</v>
      </c>
      <c r="B11" s="2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>
      <c r="A12" s="12"/>
      <c r="B12" s="5" t="s">
        <v>26</v>
      </c>
      <c r="C12" s="10">
        <v>82677</v>
      </c>
      <c r="D12" s="10">
        <v>68562</v>
      </c>
      <c r="E12" s="10">
        <v>7325</v>
      </c>
      <c r="F12" s="10">
        <v>18</v>
      </c>
      <c r="G12" s="10">
        <v>0</v>
      </c>
      <c r="H12" s="10">
        <v>5</v>
      </c>
      <c r="I12" s="10">
        <v>0</v>
      </c>
      <c r="J12" s="10">
        <v>5</v>
      </c>
      <c r="K12" s="10">
        <v>1004</v>
      </c>
      <c r="L12" s="10">
        <v>5727</v>
      </c>
      <c r="M12" s="10">
        <v>31</v>
      </c>
    </row>
    <row r="13" spans="1:13">
      <c r="A13" s="12"/>
      <c r="B13" s="5" t="s">
        <v>10</v>
      </c>
      <c r="C13" s="10">
        <v>4</v>
      </c>
      <c r="D13" s="10">
        <v>0</v>
      </c>
      <c r="E13" s="10">
        <v>2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>
      <c r="A14" s="17" t="s">
        <v>29</v>
      </c>
      <c r="B14" s="2"/>
      <c r="C14" s="9">
        <v>82681</v>
      </c>
      <c r="D14" s="9">
        <v>68562</v>
      </c>
      <c r="E14" s="9">
        <v>7327</v>
      </c>
      <c r="F14" s="9">
        <v>20</v>
      </c>
      <c r="G14" s="9">
        <v>0</v>
      </c>
      <c r="H14" s="9">
        <v>5</v>
      </c>
      <c r="I14" s="9">
        <v>0</v>
      </c>
      <c r="J14" s="9">
        <v>5</v>
      </c>
      <c r="K14" s="9">
        <v>1004</v>
      </c>
      <c r="L14" s="9">
        <v>5727</v>
      </c>
      <c r="M14" s="9">
        <v>31</v>
      </c>
    </row>
    <row r="15" spans="1:13">
      <c r="A15" s="17" t="s">
        <v>30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A16" s="12"/>
      <c r="B16" s="5" t="s">
        <v>26</v>
      </c>
      <c r="C16" s="10">
        <v>27424</v>
      </c>
      <c r="D16" s="10">
        <v>20705</v>
      </c>
      <c r="E16" s="10">
        <v>1604</v>
      </c>
      <c r="F16" s="10">
        <v>26</v>
      </c>
      <c r="G16" s="10">
        <v>0</v>
      </c>
      <c r="H16" s="10">
        <v>9</v>
      </c>
      <c r="I16" s="10">
        <v>0</v>
      </c>
      <c r="J16" s="10">
        <v>298</v>
      </c>
      <c r="K16" s="10">
        <v>427</v>
      </c>
      <c r="L16" s="10">
        <v>4344</v>
      </c>
      <c r="M16" s="10">
        <v>11</v>
      </c>
    </row>
    <row r="17" spans="1:13">
      <c r="A17" s="12"/>
      <c r="B17" s="5" t="s">
        <v>10</v>
      </c>
      <c r="C17" s="10">
        <v>1</v>
      </c>
      <c r="D17" s="10">
        <v>0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>
      <c r="A18" s="17" t="s">
        <v>31</v>
      </c>
      <c r="B18" s="2"/>
      <c r="C18" s="9">
        <v>27425</v>
      </c>
      <c r="D18" s="9">
        <v>20705</v>
      </c>
      <c r="E18" s="9">
        <v>1604</v>
      </c>
      <c r="F18" s="9">
        <v>27</v>
      </c>
      <c r="G18" s="9">
        <v>0</v>
      </c>
      <c r="H18" s="9">
        <v>9</v>
      </c>
      <c r="I18" s="9">
        <v>0</v>
      </c>
      <c r="J18" s="9">
        <v>298</v>
      </c>
      <c r="K18" s="9">
        <v>427</v>
      </c>
      <c r="L18" s="9">
        <v>4344</v>
      </c>
      <c r="M18" s="9">
        <v>11</v>
      </c>
    </row>
    <row r="19" spans="1:13">
      <c r="A19" s="17" t="s">
        <v>32</v>
      </c>
      <c r="B19" s="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>
      <c r="A20" s="12"/>
      <c r="B20" s="5" t="s">
        <v>26</v>
      </c>
      <c r="C20" s="10">
        <v>9190</v>
      </c>
      <c r="D20" s="10">
        <v>7901</v>
      </c>
      <c r="E20" s="10">
        <v>412</v>
      </c>
      <c r="F20" s="10">
        <v>1</v>
      </c>
      <c r="G20" s="10">
        <v>0</v>
      </c>
      <c r="H20" s="10">
        <v>6</v>
      </c>
      <c r="I20" s="10">
        <v>0</v>
      </c>
      <c r="J20" s="10">
        <v>0</v>
      </c>
      <c r="K20" s="10">
        <v>314</v>
      </c>
      <c r="L20" s="10">
        <v>547</v>
      </c>
      <c r="M20" s="10">
        <v>9</v>
      </c>
    </row>
    <row r="21" spans="1:13">
      <c r="A21" s="12"/>
      <c r="B21" s="5" t="s">
        <v>10</v>
      </c>
      <c r="C21" s="10">
        <v>1</v>
      </c>
      <c r="D21" s="10">
        <v>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>
      <c r="A22" s="17" t="s">
        <v>33</v>
      </c>
      <c r="B22" s="2"/>
      <c r="C22" s="9">
        <v>9191</v>
      </c>
      <c r="D22" s="9">
        <v>7901</v>
      </c>
      <c r="E22" s="9">
        <v>412</v>
      </c>
      <c r="F22" s="9">
        <v>2</v>
      </c>
      <c r="G22" s="9">
        <v>0</v>
      </c>
      <c r="H22" s="9">
        <v>6</v>
      </c>
      <c r="I22" s="9">
        <v>0</v>
      </c>
      <c r="J22" s="9">
        <v>0</v>
      </c>
      <c r="K22" s="9">
        <v>314</v>
      </c>
      <c r="L22" s="9">
        <v>547</v>
      </c>
      <c r="M22" s="9">
        <v>9</v>
      </c>
    </row>
    <row r="23" spans="1:13">
      <c r="A23" s="17" t="s">
        <v>34</v>
      </c>
      <c r="B23" s="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A24" s="12"/>
      <c r="B24" s="5" t="s">
        <v>26</v>
      </c>
      <c r="C24" s="10">
        <v>23648</v>
      </c>
      <c r="D24" s="10">
        <v>19257</v>
      </c>
      <c r="E24" s="10">
        <v>1599</v>
      </c>
      <c r="F24" s="10">
        <v>16</v>
      </c>
      <c r="G24" s="10">
        <v>0</v>
      </c>
      <c r="H24" s="10">
        <v>8</v>
      </c>
      <c r="I24" s="10">
        <v>0</v>
      </c>
      <c r="J24" s="10">
        <v>51</v>
      </c>
      <c r="K24" s="10">
        <v>421</v>
      </c>
      <c r="L24" s="10">
        <v>2286</v>
      </c>
      <c r="M24" s="10">
        <v>10</v>
      </c>
    </row>
    <row r="25" spans="1:13">
      <c r="A25" s="12"/>
      <c r="B25" s="5" t="s">
        <v>10</v>
      </c>
      <c r="C25" s="10">
        <v>1</v>
      </c>
      <c r="D25" s="10">
        <v>0</v>
      </c>
      <c r="E25" s="10">
        <v>0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>
      <c r="A26" s="17" t="s">
        <v>35</v>
      </c>
      <c r="B26" s="2"/>
      <c r="C26" s="9">
        <v>23649</v>
      </c>
      <c r="D26" s="9">
        <v>19257</v>
      </c>
      <c r="E26" s="9">
        <v>1599</v>
      </c>
      <c r="F26" s="9">
        <v>17</v>
      </c>
      <c r="G26" s="9">
        <v>0</v>
      </c>
      <c r="H26" s="9">
        <v>8</v>
      </c>
      <c r="I26" s="9">
        <v>0</v>
      </c>
      <c r="J26" s="9">
        <v>51</v>
      </c>
      <c r="K26" s="9">
        <v>421</v>
      </c>
      <c r="L26" s="9">
        <v>2286</v>
      </c>
      <c r="M26" s="9">
        <v>10</v>
      </c>
    </row>
    <row r="27" spans="1:13">
      <c r="A27" s="17" t="s">
        <v>36</v>
      </c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>
      <c r="A28" s="12"/>
      <c r="B28" s="5" t="s">
        <v>26</v>
      </c>
      <c r="C28" s="10">
        <v>13919</v>
      </c>
      <c r="D28" s="10">
        <v>11889</v>
      </c>
      <c r="E28" s="10">
        <v>666</v>
      </c>
      <c r="F28" s="10">
        <v>12</v>
      </c>
      <c r="G28" s="10">
        <v>0</v>
      </c>
      <c r="H28" s="10">
        <v>1</v>
      </c>
      <c r="I28" s="10">
        <v>0</v>
      </c>
      <c r="J28" s="10">
        <v>19</v>
      </c>
      <c r="K28" s="10">
        <v>227</v>
      </c>
      <c r="L28" s="10">
        <v>1100</v>
      </c>
      <c r="M28" s="10">
        <v>5</v>
      </c>
    </row>
    <row r="29" spans="1:13">
      <c r="A29" s="12"/>
      <c r="B29" s="5" t="s">
        <v>10</v>
      </c>
      <c r="C29" s="10">
        <v>2</v>
      </c>
      <c r="D29" s="10">
        <v>0</v>
      </c>
      <c r="E29" s="10">
        <v>0</v>
      </c>
      <c r="F29" s="10">
        <v>2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1:13">
      <c r="A30" s="17" t="s">
        <v>37</v>
      </c>
      <c r="B30" s="2"/>
      <c r="C30" s="9">
        <v>13921</v>
      </c>
      <c r="D30" s="9">
        <v>11889</v>
      </c>
      <c r="E30" s="9">
        <v>666</v>
      </c>
      <c r="F30" s="9">
        <v>14</v>
      </c>
      <c r="G30" s="9">
        <v>0</v>
      </c>
      <c r="H30" s="9">
        <v>1</v>
      </c>
      <c r="I30" s="9">
        <v>0</v>
      </c>
      <c r="J30" s="9">
        <v>19</v>
      </c>
      <c r="K30" s="9">
        <v>227</v>
      </c>
      <c r="L30" s="9">
        <v>1100</v>
      </c>
      <c r="M30" s="9">
        <v>5</v>
      </c>
    </row>
    <row r="31" spans="1:13">
      <c r="A31" s="17" t="s">
        <v>38</v>
      </c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>
      <c r="A32" s="12"/>
      <c r="B32" s="5" t="s">
        <v>26</v>
      </c>
      <c r="C32" s="10">
        <v>710</v>
      </c>
      <c r="D32" s="10">
        <v>73</v>
      </c>
      <c r="E32" s="10">
        <v>0</v>
      </c>
      <c r="F32" s="10">
        <v>0</v>
      </c>
      <c r="G32" s="10">
        <v>0</v>
      </c>
      <c r="H32" s="10">
        <v>11</v>
      </c>
      <c r="I32" s="10">
        <v>0</v>
      </c>
      <c r="J32" s="10">
        <v>0</v>
      </c>
      <c r="K32" s="10">
        <v>89</v>
      </c>
      <c r="L32" s="10">
        <v>536</v>
      </c>
      <c r="M32" s="10">
        <v>1</v>
      </c>
    </row>
    <row r="33" spans="1:13">
      <c r="A33" s="17" t="s">
        <v>39</v>
      </c>
      <c r="B33" s="2"/>
      <c r="C33" s="9">
        <v>710</v>
      </c>
      <c r="D33" s="9">
        <v>73</v>
      </c>
      <c r="E33" s="9">
        <v>0</v>
      </c>
      <c r="F33" s="9">
        <v>0</v>
      </c>
      <c r="G33" s="9">
        <v>0</v>
      </c>
      <c r="H33" s="9">
        <v>11</v>
      </c>
      <c r="I33" s="9">
        <v>0</v>
      </c>
      <c r="J33" s="9">
        <v>0</v>
      </c>
      <c r="K33" s="9">
        <v>89</v>
      </c>
      <c r="L33" s="9">
        <v>536</v>
      </c>
      <c r="M33" s="9">
        <v>1</v>
      </c>
    </row>
    <row r="34" spans="1:13">
      <c r="A34" s="17" t="s">
        <v>11</v>
      </c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>
      <c r="A35" s="12"/>
      <c r="B35" s="5" t="s">
        <v>26</v>
      </c>
      <c r="C35" s="10">
        <v>26049</v>
      </c>
      <c r="D35" s="10">
        <v>22835</v>
      </c>
      <c r="E35" s="10">
        <v>1357</v>
      </c>
      <c r="F35" s="10">
        <v>20</v>
      </c>
      <c r="G35" s="10">
        <v>0</v>
      </c>
      <c r="H35" s="10">
        <v>13</v>
      </c>
      <c r="I35" s="10">
        <v>0</v>
      </c>
      <c r="J35" s="10">
        <v>82</v>
      </c>
      <c r="K35" s="10">
        <v>410</v>
      </c>
      <c r="L35" s="10">
        <v>1322</v>
      </c>
      <c r="M35" s="10">
        <v>10</v>
      </c>
    </row>
    <row r="36" spans="1:13">
      <c r="A36" s="17" t="s">
        <v>15</v>
      </c>
      <c r="B36" s="2"/>
      <c r="C36" s="9">
        <v>26049</v>
      </c>
      <c r="D36" s="9">
        <v>22835</v>
      </c>
      <c r="E36" s="9">
        <v>1357</v>
      </c>
      <c r="F36" s="9">
        <v>20</v>
      </c>
      <c r="G36" s="9">
        <v>0</v>
      </c>
      <c r="H36" s="9">
        <v>13</v>
      </c>
      <c r="I36" s="9">
        <v>0</v>
      </c>
      <c r="J36" s="9">
        <v>82</v>
      </c>
      <c r="K36" s="9">
        <v>410</v>
      </c>
      <c r="L36" s="9">
        <v>1322</v>
      </c>
      <c r="M36" s="9">
        <v>10</v>
      </c>
    </row>
    <row r="37" spans="1:13">
      <c r="A37" s="17" t="s">
        <v>40</v>
      </c>
      <c r="B37" s="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>
      <c r="A38" s="12"/>
      <c r="B38" s="5" t="s">
        <v>26</v>
      </c>
      <c r="C38" s="10">
        <v>859</v>
      </c>
      <c r="D38" s="10">
        <v>244</v>
      </c>
      <c r="E38" s="10">
        <v>2</v>
      </c>
      <c r="F38" s="10">
        <v>0</v>
      </c>
      <c r="G38" s="10">
        <v>0</v>
      </c>
      <c r="H38" s="10">
        <v>12</v>
      </c>
      <c r="I38" s="10">
        <v>0</v>
      </c>
      <c r="J38" s="10">
        <v>0</v>
      </c>
      <c r="K38" s="10">
        <v>109</v>
      </c>
      <c r="L38" s="10">
        <v>490</v>
      </c>
      <c r="M38" s="10">
        <v>2</v>
      </c>
    </row>
    <row r="39" spans="1:13">
      <c r="A39" s="17" t="s">
        <v>41</v>
      </c>
      <c r="B39" s="2"/>
      <c r="C39" s="9">
        <v>859</v>
      </c>
      <c r="D39" s="9">
        <v>244</v>
      </c>
      <c r="E39" s="9">
        <v>2</v>
      </c>
      <c r="F39" s="9">
        <v>0</v>
      </c>
      <c r="G39" s="9">
        <v>0</v>
      </c>
      <c r="H39" s="9">
        <v>12</v>
      </c>
      <c r="I39" s="9">
        <v>0</v>
      </c>
      <c r="J39" s="9">
        <v>0</v>
      </c>
      <c r="K39" s="9">
        <v>109</v>
      </c>
      <c r="L39" s="9">
        <v>490</v>
      </c>
      <c r="M39" s="9">
        <v>2</v>
      </c>
    </row>
    <row r="40" spans="1:13">
      <c r="A40" s="17" t="s">
        <v>42</v>
      </c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>
      <c r="A41" s="12"/>
      <c r="B41" s="5" t="s">
        <v>26</v>
      </c>
      <c r="C41" s="10">
        <v>1004</v>
      </c>
      <c r="D41" s="10">
        <v>328</v>
      </c>
      <c r="E41" s="10">
        <v>9</v>
      </c>
      <c r="F41" s="10">
        <v>0</v>
      </c>
      <c r="G41" s="10">
        <v>0</v>
      </c>
      <c r="H41" s="10">
        <v>9</v>
      </c>
      <c r="I41" s="10">
        <v>0</v>
      </c>
      <c r="J41" s="10">
        <v>0</v>
      </c>
      <c r="K41" s="10">
        <v>87</v>
      </c>
      <c r="L41" s="10">
        <v>571</v>
      </c>
      <c r="M41" s="10">
        <v>0</v>
      </c>
    </row>
    <row r="42" spans="1:13">
      <c r="A42" s="17" t="s">
        <v>43</v>
      </c>
      <c r="B42" s="2"/>
      <c r="C42" s="9">
        <v>1004</v>
      </c>
      <c r="D42" s="9">
        <v>328</v>
      </c>
      <c r="E42" s="9">
        <v>9</v>
      </c>
      <c r="F42" s="9">
        <v>0</v>
      </c>
      <c r="G42" s="9">
        <v>0</v>
      </c>
      <c r="H42" s="9">
        <v>9</v>
      </c>
      <c r="I42" s="9">
        <v>0</v>
      </c>
      <c r="J42" s="9">
        <v>0</v>
      </c>
      <c r="K42" s="9">
        <v>87</v>
      </c>
      <c r="L42" s="9">
        <v>571</v>
      </c>
      <c r="M42" s="9">
        <v>0</v>
      </c>
    </row>
    <row r="43" spans="1:13">
      <c r="A43" s="17" t="s">
        <v>44</v>
      </c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>
      <c r="A44" s="12"/>
      <c r="B44" s="5" t="s">
        <v>26</v>
      </c>
      <c r="C44" s="10">
        <v>1461</v>
      </c>
      <c r="D44" s="10">
        <v>893</v>
      </c>
      <c r="E44" s="10">
        <v>74</v>
      </c>
      <c r="F44" s="10">
        <v>3</v>
      </c>
      <c r="G44" s="10">
        <v>0</v>
      </c>
      <c r="H44" s="10">
        <v>3</v>
      </c>
      <c r="I44" s="10">
        <v>0</v>
      </c>
      <c r="J44" s="10">
        <v>0</v>
      </c>
      <c r="K44" s="10">
        <v>101</v>
      </c>
      <c r="L44" s="10">
        <v>383</v>
      </c>
      <c r="M44" s="10">
        <v>4</v>
      </c>
    </row>
    <row r="45" spans="1:13">
      <c r="A45" s="17" t="s">
        <v>45</v>
      </c>
      <c r="B45" s="2"/>
      <c r="C45" s="9">
        <v>1461</v>
      </c>
      <c r="D45" s="9">
        <v>893</v>
      </c>
      <c r="E45" s="9">
        <v>74</v>
      </c>
      <c r="F45" s="9">
        <v>3</v>
      </c>
      <c r="G45" s="9">
        <v>0</v>
      </c>
      <c r="H45" s="9">
        <v>3</v>
      </c>
      <c r="I45" s="9">
        <v>0</v>
      </c>
      <c r="J45" s="9">
        <v>0</v>
      </c>
      <c r="K45" s="9">
        <v>101</v>
      </c>
      <c r="L45" s="9">
        <v>383</v>
      </c>
      <c r="M45" s="9">
        <v>4</v>
      </c>
    </row>
    <row r="46" spans="1:13">
      <c r="A46" s="17" t="s">
        <v>46</v>
      </c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>
      <c r="A47" s="12"/>
      <c r="B47" s="5" t="s">
        <v>26</v>
      </c>
      <c r="C47" s="10">
        <v>1062</v>
      </c>
      <c r="D47" s="10">
        <v>0</v>
      </c>
      <c r="E47" s="10">
        <v>0</v>
      </c>
      <c r="F47" s="10">
        <v>0</v>
      </c>
      <c r="G47" s="10">
        <v>0</v>
      </c>
      <c r="H47" s="10">
        <v>6</v>
      </c>
      <c r="I47" s="10">
        <v>0</v>
      </c>
      <c r="J47" s="10">
        <v>0</v>
      </c>
      <c r="K47" s="10">
        <v>87</v>
      </c>
      <c r="L47" s="10">
        <v>969</v>
      </c>
      <c r="M47" s="10">
        <v>0</v>
      </c>
    </row>
    <row r="48" spans="1:13">
      <c r="A48" s="17" t="s">
        <v>47</v>
      </c>
      <c r="B48" s="2"/>
      <c r="C48" s="9">
        <v>1062</v>
      </c>
      <c r="D48" s="9">
        <v>0</v>
      </c>
      <c r="E48" s="9">
        <v>0</v>
      </c>
      <c r="F48" s="9">
        <v>0</v>
      </c>
      <c r="G48" s="9">
        <v>0</v>
      </c>
      <c r="H48" s="9">
        <v>6</v>
      </c>
      <c r="I48" s="9">
        <v>0</v>
      </c>
      <c r="J48" s="9">
        <v>0</v>
      </c>
      <c r="K48" s="9">
        <v>87</v>
      </c>
      <c r="L48" s="9">
        <v>969</v>
      </c>
      <c r="M48" s="9">
        <v>0</v>
      </c>
    </row>
    <row r="49" spans="1:13">
      <c r="A49" s="17" t="s">
        <v>48</v>
      </c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12"/>
      <c r="B50" s="5" t="s">
        <v>26</v>
      </c>
      <c r="C50" s="10">
        <v>6513</v>
      </c>
      <c r="D50" s="10">
        <v>4970</v>
      </c>
      <c r="E50" s="10">
        <v>306</v>
      </c>
      <c r="F50" s="10">
        <v>0</v>
      </c>
      <c r="G50" s="10">
        <v>0</v>
      </c>
      <c r="H50" s="10">
        <v>7</v>
      </c>
      <c r="I50" s="10">
        <v>0</v>
      </c>
      <c r="J50" s="10">
        <v>0</v>
      </c>
      <c r="K50" s="10">
        <v>246</v>
      </c>
      <c r="L50" s="10">
        <v>981</v>
      </c>
      <c r="M50" s="10">
        <v>3</v>
      </c>
    </row>
    <row r="51" spans="1:13">
      <c r="A51" s="17" t="s">
        <v>49</v>
      </c>
      <c r="B51" s="2"/>
      <c r="C51" s="9">
        <v>6513</v>
      </c>
      <c r="D51" s="9">
        <v>4970</v>
      </c>
      <c r="E51" s="9">
        <v>306</v>
      </c>
      <c r="F51" s="9">
        <v>0</v>
      </c>
      <c r="G51" s="9">
        <v>0</v>
      </c>
      <c r="H51" s="9">
        <v>7</v>
      </c>
      <c r="I51" s="9">
        <v>0</v>
      </c>
      <c r="J51" s="9">
        <v>0</v>
      </c>
      <c r="K51" s="9">
        <v>246</v>
      </c>
      <c r="L51" s="9">
        <v>981</v>
      </c>
      <c r="M51" s="9">
        <v>3</v>
      </c>
    </row>
    <row r="52" spans="1:13">
      <c r="A52" s="22"/>
      <c r="B52" s="3"/>
      <c r="C52" s="11">
        <v>198708</v>
      </c>
      <c r="D52" s="11">
        <v>161085</v>
      </c>
      <c r="E52" s="11">
        <v>13510</v>
      </c>
      <c r="F52" s="11">
        <v>105</v>
      </c>
      <c r="G52" s="11">
        <v>0</v>
      </c>
      <c r="H52" s="11">
        <v>105</v>
      </c>
      <c r="I52" s="11">
        <v>0</v>
      </c>
      <c r="J52" s="11">
        <v>455</v>
      </c>
      <c r="K52" s="11">
        <v>3717</v>
      </c>
      <c r="L52" s="11">
        <v>19640</v>
      </c>
      <c r="M52" s="11">
        <v>91</v>
      </c>
    </row>
    <row r="53" spans="1:13">
      <c r="A53" s="12"/>
    </row>
    <row r="54" spans="1:13">
      <c r="A54" s="17" t="s">
        <v>18</v>
      </c>
      <c r="B54" s="16" t="s">
        <v>26</v>
      </c>
      <c r="C54" s="9">
        <v>198699</v>
      </c>
      <c r="D54" s="9">
        <v>161085</v>
      </c>
      <c r="E54" s="9">
        <v>13508</v>
      </c>
      <c r="F54" s="9">
        <v>98</v>
      </c>
      <c r="G54" s="9">
        <v>0</v>
      </c>
      <c r="H54" s="9">
        <v>105</v>
      </c>
      <c r="I54" s="9">
        <v>0</v>
      </c>
      <c r="J54" s="9">
        <v>455</v>
      </c>
      <c r="K54" s="9">
        <v>3717</v>
      </c>
      <c r="L54" s="9">
        <v>19640</v>
      </c>
      <c r="M54" s="9">
        <v>91</v>
      </c>
    </row>
    <row r="55" spans="1:13">
      <c r="A55" s="17" t="s">
        <v>18</v>
      </c>
      <c r="B55" s="16" t="s">
        <v>19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>+I52-I54-I56</f>
        <v>0</v>
      </c>
      <c r="J55" s="9">
        <v>0</v>
      </c>
      <c r="K55" s="9">
        <v>0</v>
      </c>
      <c r="L55" s="9">
        <v>0</v>
      </c>
      <c r="M55" s="9">
        <v>0</v>
      </c>
    </row>
    <row r="56" spans="1:13">
      <c r="A56" s="17" t="s">
        <v>18</v>
      </c>
      <c r="B56" s="16" t="s">
        <v>10</v>
      </c>
      <c r="C56" s="9">
        <v>9</v>
      </c>
      <c r="D56" s="9">
        <v>0</v>
      </c>
      <c r="E56" s="9">
        <v>2</v>
      </c>
      <c r="F56" s="9">
        <v>7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>
      <c r="A57" s="17" t="s">
        <v>18</v>
      </c>
      <c r="B57" s="16" t="s">
        <v>51</v>
      </c>
      <c r="C57" s="9">
        <v>4183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4183</v>
      </c>
      <c r="M57" s="9">
        <v>0</v>
      </c>
    </row>
    <row r="58" spans="1:13">
      <c r="A58" s="12"/>
    </row>
    <row r="59" spans="1:13">
      <c r="A59" s="22" t="s">
        <v>12</v>
      </c>
      <c r="B59" s="3"/>
      <c r="C59" s="11">
        <f>+C57+C52</f>
        <v>202891</v>
      </c>
      <c r="D59" s="11">
        <f t="shared" ref="D59:M59" si="0">+D57+D52</f>
        <v>161085</v>
      </c>
      <c r="E59" s="11">
        <f t="shared" si="0"/>
        <v>13510</v>
      </c>
      <c r="F59" s="11">
        <f t="shared" si="0"/>
        <v>105</v>
      </c>
      <c r="G59" s="11">
        <f t="shared" si="0"/>
        <v>0</v>
      </c>
      <c r="H59" s="11">
        <f t="shared" si="0"/>
        <v>105</v>
      </c>
      <c r="I59" s="11">
        <f t="shared" si="0"/>
        <v>0</v>
      </c>
      <c r="J59" s="11">
        <f t="shared" si="0"/>
        <v>455</v>
      </c>
      <c r="K59" s="11">
        <f t="shared" si="0"/>
        <v>3717</v>
      </c>
      <c r="L59" s="11">
        <f t="shared" si="0"/>
        <v>23823</v>
      </c>
      <c r="M59" s="11">
        <f t="shared" si="0"/>
        <v>91</v>
      </c>
    </row>
    <row r="60" spans="1:13">
      <c r="A60" s="12"/>
    </row>
    <row r="61" spans="1:13">
      <c r="A61" s="12"/>
    </row>
    <row r="62" spans="1:13">
      <c r="A62" s="12"/>
    </row>
    <row r="63" spans="1:13">
      <c r="A63" s="12" t="s">
        <v>50</v>
      </c>
    </row>
    <row r="64" spans="1:13">
      <c r="A64" s="12" t="s">
        <v>52</v>
      </c>
    </row>
    <row r="65" spans="1:1">
      <c r="A65" s="12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2016-12-21T15:31:18Z</dcterms:modified>
</cp:coreProperties>
</file>