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360" yWindow="300" windowWidth="14880" windowHeight="7815"/>
  </bookViews>
  <sheets>
    <sheet name="Hoja1" sheetId="1" r:id="rId1"/>
    <sheet name="Hoja2" sheetId="2" r:id="rId2"/>
  </sheets>
  <calcPr calcId="124519"/>
</workbook>
</file>

<file path=xl/calcChain.xml><?xml version="1.0" encoding="utf-8"?>
<calcChain xmlns="http://schemas.openxmlformats.org/spreadsheetml/2006/main">
  <c r="M74" i="2"/>
  <c r="L74"/>
  <c r="K74"/>
  <c r="J74"/>
  <c r="I74"/>
  <c r="H74"/>
  <c r="G74"/>
  <c r="F74"/>
  <c r="E74"/>
  <c r="D74"/>
  <c r="C74"/>
  <c r="D74" i="1"/>
  <c r="E74"/>
  <c r="F74"/>
  <c r="G74"/>
  <c r="H74"/>
  <c r="I74"/>
  <c r="J74"/>
  <c r="K74"/>
  <c r="L74"/>
  <c r="M74"/>
  <c r="C74"/>
</calcChain>
</file>

<file path=xl/sharedStrings.xml><?xml version="1.0" encoding="utf-8"?>
<sst xmlns="http://schemas.openxmlformats.org/spreadsheetml/2006/main" count="175" uniqueCount="59">
  <si>
    <t>Total</t>
  </si>
  <si>
    <t>Residencial</t>
  </si>
  <si>
    <t>Comercial</t>
  </si>
  <si>
    <t>Industrial</t>
  </si>
  <si>
    <t>Tracción</t>
  </si>
  <si>
    <t>Riego</t>
  </si>
  <si>
    <t>Oficial</t>
  </si>
  <si>
    <t>E. Rural</t>
  </si>
  <si>
    <t>Otros</t>
  </si>
  <si>
    <t>Ente</t>
  </si>
  <si>
    <t>GUMEM</t>
  </si>
  <si>
    <t>Total general</t>
  </si>
  <si>
    <t>Departamento</t>
  </si>
  <si>
    <t>AÑO 2015</t>
  </si>
  <si>
    <t>A. Público</t>
  </si>
  <si>
    <t>S. Sanitarios</t>
  </si>
  <si>
    <t>TOTAL</t>
  </si>
  <si>
    <t>Cooperativas</t>
  </si>
  <si>
    <t>Facturado a usuario final.</t>
  </si>
  <si>
    <t>Valores expresados en MWh.</t>
  </si>
  <si>
    <t>Cantidad de usuarios.</t>
  </si>
  <si>
    <t>Capital</t>
  </si>
  <si>
    <t>Total Capital</t>
  </si>
  <si>
    <t>PROVINCIA DE TUCUMÁN</t>
  </si>
  <si>
    <t>Tucumán</t>
  </si>
  <si>
    <t>Burruyacú</t>
  </si>
  <si>
    <t>EDET (Tucumán)</t>
  </si>
  <si>
    <t>Total Burruyacú</t>
  </si>
  <si>
    <t>Chicligasta</t>
  </si>
  <si>
    <t>Total Chicligasta</t>
  </si>
  <si>
    <t>Cruz Alta</t>
  </si>
  <si>
    <t>Total Cruz Alta</t>
  </si>
  <si>
    <t>Famaillá</t>
  </si>
  <si>
    <t>Total Famaillá</t>
  </si>
  <si>
    <t>Graneros</t>
  </si>
  <si>
    <t>Total Graneros</t>
  </si>
  <si>
    <t>Juan Bautista Alberdi</t>
  </si>
  <si>
    <t>Total Juan Bautista Alberdi</t>
  </si>
  <si>
    <t>La Cocha</t>
  </si>
  <si>
    <t>Total La Cocha</t>
  </si>
  <si>
    <t>Leales</t>
  </si>
  <si>
    <t>Total Leales</t>
  </si>
  <si>
    <t>Lules</t>
  </si>
  <si>
    <t>Total Lules</t>
  </si>
  <si>
    <t>Monteros</t>
  </si>
  <si>
    <t>Total Monteros</t>
  </si>
  <si>
    <t>Río Chico</t>
  </si>
  <si>
    <t>Total Río Chico</t>
  </si>
  <si>
    <t>Simoca</t>
  </si>
  <si>
    <t>Total Simoca</t>
  </si>
  <si>
    <t>Tafí del Valle</t>
  </si>
  <si>
    <t>Total Tafí del Valle</t>
  </si>
  <si>
    <t>Tafí Viejo</t>
  </si>
  <si>
    <t>Total Tafí Viejo</t>
  </si>
  <si>
    <t>Trancas</t>
  </si>
  <si>
    <t>Total Trancas</t>
  </si>
  <si>
    <t>Yerba Buena</t>
  </si>
  <si>
    <t>Total Yerba Buena</t>
  </si>
  <si>
    <t>EDET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</si>
</sst>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0" fontId="2" fillId="0" borderId="0" xfId="0" applyFont="1" applyAlignment="1"/>
    <xf numFmtId="0" fontId="1" fillId="2" borderId="1" xfId="0" applyFont="1" applyFill="1" applyBorder="1" applyAlignment="1"/>
    <xf numFmtId="0" fontId="2" fillId="0" borderId="0" xfId="0" applyFont="1" applyAlignment="1">
      <alignment shrinkToFit="1"/>
    </xf>
    <xf numFmtId="0" fontId="1" fillId="2" borderId="1" xfId="0" applyFont="1" applyFill="1" applyBorder="1" applyAlignment="1">
      <alignment shrinkToFit="1"/>
    </xf>
    <xf numFmtId="0" fontId="1" fillId="0" borderId="0" xfId="0" applyFont="1" applyAlignment="1"/>
    <xf numFmtId="3" fontId="4" fillId="0" borderId="0" xfId="0" applyNumberFormat="1" applyFont="1" applyAlignment="1"/>
    <xf numFmtId="0" fontId="4" fillId="0" borderId="0" xfId="0" applyFont="1" applyAlignment="1"/>
    <xf numFmtId="3" fontId="3" fillId="0" borderId="0" xfId="0" applyNumberFormat="1" applyFont="1" applyAlignment="1"/>
    <xf numFmtId="0" fontId="1" fillId="0" borderId="1" xfId="0" applyFont="1" applyBorder="1" applyAlignment="1"/>
    <xf numFmtId="0" fontId="1" fillId="2" borderId="2" xfId="0" applyFont="1" applyFill="1" applyBorder="1" applyAlignment="1"/>
    <xf numFmtId="0" fontId="3" fillId="2" borderId="1" xfId="0" applyFont="1" applyFill="1" applyBorder="1" applyAlignment="1"/>
    <xf numFmtId="0" fontId="1" fillId="0" borderId="0" xfId="0" applyFont="1" applyAlignment="1">
      <alignment horizontal="left" shrinkToFit="1"/>
    </xf>
    <xf numFmtId="0" fontId="1" fillId="0" borderId="1" xfId="0" applyFont="1" applyBorder="1"/>
    <xf numFmtId="0" fontId="2" fillId="0" borderId="0" xfId="0" applyFont="1" applyAlignment="1">
      <alignment horizontal="left"/>
    </xf>
    <xf numFmtId="0" fontId="1" fillId="2" borderId="2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5"/>
  <sheetViews>
    <sheetView tabSelected="1" workbookViewId="0">
      <pane ySplit="6" topLeftCell="A7" activePane="bottomLeft" state="frozen"/>
      <selection pane="bottomLeft"/>
    </sheetView>
  </sheetViews>
  <sheetFormatPr baseColWidth="10" defaultRowHeight="12.75"/>
  <cols>
    <col min="1" max="1" width="13.7109375" style="9" customWidth="1"/>
    <col min="2" max="2" width="30.42578125" style="11" customWidth="1"/>
    <col min="3" max="3" width="15.42578125" style="3" customWidth="1"/>
    <col min="4" max="13" width="11.42578125" style="3"/>
    <col min="14" max="16384" width="11.42578125" style="2"/>
  </cols>
  <sheetData>
    <row r="1" spans="1:13">
      <c r="A1" s="14" t="s">
        <v>13</v>
      </c>
    </row>
    <row r="2" spans="1:13">
      <c r="A2" s="14" t="s">
        <v>23</v>
      </c>
    </row>
    <row r="3" spans="1:13">
      <c r="A3" s="14" t="s">
        <v>18</v>
      </c>
    </row>
    <row r="4" spans="1:13">
      <c r="A4" s="14" t="s">
        <v>19</v>
      </c>
    </row>
    <row r="5" spans="1:13">
      <c r="A5" s="16"/>
    </row>
    <row r="6" spans="1:13" s="1" customFormat="1">
      <c r="A6" s="10" t="s">
        <v>12</v>
      </c>
      <c r="B6" s="12" t="s">
        <v>9</v>
      </c>
      <c r="C6" s="4" t="s">
        <v>0</v>
      </c>
      <c r="D6" s="4" t="s">
        <v>1</v>
      </c>
      <c r="E6" s="4" t="s">
        <v>2</v>
      </c>
      <c r="F6" s="4" t="s">
        <v>3</v>
      </c>
      <c r="G6" s="4" t="s">
        <v>15</v>
      </c>
      <c r="H6" s="4" t="s">
        <v>14</v>
      </c>
      <c r="I6" s="4" t="s">
        <v>4</v>
      </c>
      <c r="J6" s="4" t="s">
        <v>5</v>
      </c>
      <c r="K6" s="4" t="s">
        <v>6</v>
      </c>
      <c r="L6" s="4" t="s">
        <v>7</v>
      </c>
      <c r="M6" s="4" t="s">
        <v>8</v>
      </c>
    </row>
    <row r="7" spans="1:13">
      <c r="A7" s="17" t="s">
        <v>24</v>
      </c>
      <c r="B7" s="21"/>
      <c r="C7" s="5">
        <v>2882811.1719999993</v>
      </c>
      <c r="D7" s="5">
        <v>1405990.2810000002</v>
      </c>
      <c r="E7" s="5">
        <v>479385.304</v>
      </c>
      <c r="F7" s="5">
        <v>871200.38500000013</v>
      </c>
      <c r="G7" s="5">
        <v>0</v>
      </c>
      <c r="H7" s="5">
        <v>126235.202</v>
      </c>
      <c r="I7" s="5">
        <v>0</v>
      </c>
      <c r="J7" s="5">
        <v>0</v>
      </c>
      <c r="K7" s="5">
        <v>0</v>
      </c>
      <c r="L7" s="5">
        <v>0</v>
      </c>
      <c r="M7" s="5">
        <v>0</v>
      </c>
    </row>
    <row r="8" spans="1:13">
      <c r="A8" s="13" t="s">
        <v>25</v>
      </c>
      <c r="B8" s="1"/>
      <c r="C8" s="6"/>
      <c r="D8" s="6"/>
      <c r="E8" s="6"/>
      <c r="F8" s="6"/>
      <c r="G8" s="6"/>
      <c r="H8" s="6"/>
      <c r="I8" s="6"/>
      <c r="J8" s="6"/>
      <c r="K8" s="6"/>
      <c r="L8" s="6"/>
      <c r="M8" s="6"/>
    </row>
    <row r="9" spans="1:13">
      <c r="B9" s="22" t="s">
        <v>26</v>
      </c>
      <c r="C9" s="7">
        <v>69707.277000000002</v>
      </c>
      <c r="D9" s="7">
        <v>30605.841</v>
      </c>
      <c r="E9" s="7">
        <v>9526.7829999999994</v>
      </c>
      <c r="F9" s="7">
        <v>26096.554</v>
      </c>
      <c r="G9" s="7">
        <v>0</v>
      </c>
      <c r="H9" s="7">
        <v>3478.0990000000002</v>
      </c>
      <c r="I9" s="7">
        <v>0</v>
      </c>
      <c r="J9" s="7">
        <v>0</v>
      </c>
      <c r="K9" s="7">
        <v>0</v>
      </c>
      <c r="L9" s="7">
        <v>0</v>
      </c>
      <c r="M9" s="7">
        <v>0</v>
      </c>
    </row>
    <row r="10" spans="1:13">
      <c r="B10" s="22" t="s">
        <v>10</v>
      </c>
      <c r="C10" s="7">
        <v>4057.3679999999999</v>
      </c>
      <c r="D10" s="7">
        <v>0</v>
      </c>
      <c r="E10" s="7">
        <v>0</v>
      </c>
      <c r="F10" s="7">
        <v>4057.3679999999999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</row>
    <row r="11" spans="1:13">
      <c r="A11" s="13" t="s">
        <v>27</v>
      </c>
      <c r="B11" s="1"/>
      <c r="C11" s="6">
        <v>73764.645000000004</v>
      </c>
      <c r="D11" s="6">
        <v>30605.841</v>
      </c>
      <c r="E11" s="6">
        <v>9526.7829999999994</v>
      </c>
      <c r="F11" s="6">
        <v>30153.921999999999</v>
      </c>
      <c r="G11" s="6">
        <v>0</v>
      </c>
      <c r="H11" s="6">
        <v>3478.0990000000002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</row>
    <row r="12" spans="1:13">
      <c r="A12" s="13" t="s">
        <v>21</v>
      </c>
      <c r="B12" s="1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</row>
    <row r="13" spans="1:13">
      <c r="B13" s="22" t="s">
        <v>26</v>
      </c>
      <c r="C13" s="7">
        <v>1013278.3180000001</v>
      </c>
      <c r="D13" s="7">
        <v>584841.18099999998</v>
      </c>
      <c r="E13" s="7">
        <v>211282.155</v>
      </c>
      <c r="F13" s="7">
        <v>186998.209</v>
      </c>
      <c r="G13" s="7">
        <v>0</v>
      </c>
      <c r="H13" s="7">
        <v>30156.773000000001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</row>
    <row r="14" spans="1:13">
      <c r="B14" s="22" t="s">
        <v>10</v>
      </c>
      <c r="C14" s="7">
        <v>49802.36</v>
      </c>
      <c r="D14" s="7">
        <v>0</v>
      </c>
      <c r="E14" s="7">
        <v>24441.236000000001</v>
      </c>
      <c r="F14" s="7">
        <v>25361.124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</row>
    <row r="15" spans="1:13">
      <c r="A15" s="13" t="s">
        <v>22</v>
      </c>
      <c r="B15" s="1"/>
      <c r="C15" s="6">
        <v>1063080.6780000001</v>
      </c>
      <c r="D15" s="6">
        <v>584841.18099999998</v>
      </c>
      <c r="E15" s="6">
        <v>235723.391</v>
      </c>
      <c r="F15" s="6">
        <v>212359.33300000001</v>
      </c>
      <c r="G15" s="6">
        <v>0</v>
      </c>
      <c r="H15" s="6">
        <v>30156.773000000001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</row>
    <row r="16" spans="1:13">
      <c r="A16" s="13" t="s">
        <v>28</v>
      </c>
      <c r="B16" s="1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</row>
    <row r="17" spans="1:13">
      <c r="B17" s="22" t="s">
        <v>26</v>
      </c>
      <c r="C17" s="7">
        <v>114239.776</v>
      </c>
      <c r="D17" s="7">
        <v>70638.164999999994</v>
      </c>
      <c r="E17" s="7">
        <v>23462.449000000001</v>
      </c>
      <c r="F17" s="7">
        <v>14036.545</v>
      </c>
      <c r="G17" s="7">
        <v>0</v>
      </c>
      <c r="H17" s="7">
        <v>6102.6170000000002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</row>
    <row r="18" spans="1:13">
      <c r="B18" s="22" t="s">
        <v>10</v>
      </c>
      <c r="C18" s="7">
        <v>1563.6480000000001</v>
      </c>
      <c r="D18" s="7">
        <v>0</v>
      </c>
      <c r="E18" s="7">
        <v>1563.6480000000001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</row>
    <row r="19" spans="1:13">
      <c r="A19" s="13" t="s">
        <v>29</v>
      </c>
      <c r="B19" s="1"/>
      <c r="C19" s="6">
        <v>115803.424</v>
      </c>
      <c r="D19" s="6">
        <v>70638.164999999994</v>
      </c>
      <c r="E19" s="6">
        <v>25026.097000000002</v>
      </c>
      <c r="F19" s="6">
        <v>14036.545</v>
      </c>
      <c r="G19" s="6">
        <v>0</v>
      </c>
      <c r="H19" s="6">
        <v>6102.6170000000002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</row>
    <row r="20" spans="1:13">
      <c r="A20" s="13" t="s">
        <v>30</v>
      </c>
      <c r="B20" s="1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</row>
    <row r="21" spans="1:13">
      <c r="B21" s="22" t="s">
        <v>26</v>
      </c>
      <c r="C21" s="7">
        <v>305026.40299999999</v>
      </c>
      <c r="D21" s="7">
        <v>165551.74400000001</v>
      </c>
      <c r="E21" s="7">
        <v>39467.315000000002</v>
      </c>
      <c r="F21" s="7">
        <v>86333.625</v>
      </c>
      <c r="G21" s="7">
        <v>0</v>
      </c>
      <c r="H21" s="7">
        <v>13673.718999999999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</row>
    <row r="22" spans="1:13">
      <c r="B22" s="22" t="s">
        <v>10</v>
      </c>
      <c r="C22" s="7">
        <v>70752.692999999999</v>
      </c>
      <c r="D22" s="7">
        <v>0</v>
      </c>
      <c r="E22" s="7">
        <v>1421.8560000000004</v>
      </c>
      <c r="F22" s="7">
        <v>69330.837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</row>
    <row r="23" spans="1:13">
      <c r="A23" s="13" t="s">
        <v>31</v>
      </c>
      <c r="B23" s="1"/>
      <c r="C23" s="6">
        <v>375779.09600000002</v>
      </c>
      <c r="D23" s="6">
        <v>165551.74400000001</v>
      </c>
      <c r="E23" s="6">
        <v>40889.171000000002</v>
      </c>
      <c r="F23" s="6">
        <v>155664.462</v>
      </c>
      <c r="G23" s="6">
        <v>0</v>
      </c>
      <c r="H23" s="6">
        <v>13673.718999999999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</row>
    <row r="24" spans="1:13">
      <c r="A24" s="13" t="s">
        <v>32</v>
      </c>
      <c r="B24" s="1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</row>
    <row r="25" spans="1:13">
      <c r="B25" s="22" t="s">
        <v>26</v>
      </c>
      <c r="C25" s="7">
        <v>46928.504000000001</v>
      </c>
      <c r="D25" s="7">
        <v>27384.455999999998</v>
      </c>
      <c r="E25" s="7">
        <v>9088.2720000000008</v>
      </c>
      <c r="F25" s="7">
        <v>7676.4070000000002</v>
      </c>
      <c r="G25" s="7">
        <v>0</v>
      </c>
      <c r="H25" s="7">
        <v>2779.3690000000001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</row>
    <row r="26" spans="1:13">
      <c r="B26" s="22" t="s">
        <v>10</v>
      </c>
      <c r="C26" s="7">
        <v>83087.599999999991</v>
      </c>
      <c r="D26" s="7">
        <v>0</v>
      </c>
      <c r="E26" s="7">
        <v>0</v>
      </c>
      <c r="F26" s="7">
        <v>83087.599999999991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</row>
    <row r="27" spans="1:13">
      <c r="A27" s="13" t="s">
        <v>33</v>
      </c>
      <c r="B27" s="1"/>
      <c r="C27" s="6">
        <v>130016.10399999999</v>
      </c>
      <c r="D27" s="6">
        <v>27384.455999999998</v>
      </c>
      <c r="E27" s="6">
        <v>9088.2720000000008</v>
      </c>
      <c r="F27" s="6">
        <v>90764.006999999998</v>
      </c>
      <c r="G27" s="6">
        <v>0</v>
      </c>
      <c r="H27" s="6">
        <v>2779.3690000000001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</row>
    <row r="28" spans="1:13">
      <c r="A28" s="13" t="s">
        <v>34</v>
      </c>
      <c r="B28" s="1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</row>
    <row r="29" spans="1:13">
      <c r="B29" s="22" t="s">
        <v>26</v>
      </c>
      <c r="C29" s="7">
        <v>15489.876</v>
      </c>
      <c r="D29" s="7">
        <v>9456.9380000000001</v>
      </c>
      <c r="E29" s="7">
        <v>2229.9450000000002</v>
      </c>
      <c r="F29" s="7">
        <v>2871.99</v>
      </c>
      <c r="G29" s="7">
        <v>0</v>
      </c>
      <c r="H29" s="7">
        <v>931.00300000000004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</row>
    <row r="30" spans="1:13">
      <c r="A30" s="13" t="s">
        <v>35</v>
      </c>
      <c r="B30" s="1"/>
      <c r="C30" s="6">
        <v>15489.876</v>
      </c>
      <c r="D30" s="6">
        <v>9456.9380000000001</v>
      </c>
      <c r="E30" s="6">
        <v>2229.9450000000002</v>
      </c>
      <c r="F30" s="6">
        <v>2871.99</v>
      </c>
      <c r="G30" s="6">
        <v>0</v>
      </c>
      <c r="H30" s="6">
        <v>931.00300000000004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</row>
    <row r="31" spans="1:13">
      <c r="A31" s="13" t="s">
        <v>36</v>
      </c>
      <c r="B31" s="1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</row>
    <row r="32" spans="1:13">
      <c r="B32" s="22" t="s">
        <v>26</v>
      </c>
      <c r="C32" s="7">
        <v>41303.398999999998</v>
      </c>
      <c r="D32" s="7">
        <v>25381.456999999999</v>
      </c>
      <c r="E32" s="7">
        <v>7903.9229999999998</v>
      </c>
      <c r="F32" s="7">
        <v>5045.3029999999999</v>
      </c>
      <c r="G32" s="7">
        <v>0</v>
      </c>
      <c r="H32" s="7">
        <v>2972.7159999999999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</row>
    <row r="33" spans="1:13">
      <c r="A33" s="13" t="s">
        <v>37</v>
      </c>
      <c r="B33" s="1"/>
      <c r="C33" s="6">
        <v>41303.398999999998</v>
      </c>
      <c r="D33" s="6">
        <v>25381.456999999999</v>
      </c>
      <c r="E33" s="6">
        <v>7903.9229999999998</v>
      </c>
      <c r="F33" s="6">
        <v>5045.3029999999999</v>
      </c>
      <c r="G33" s="6">
        <v>0</v>
      </c>
      <c r="H33" s="6">
        <v>2972.7159999999999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</row>
    <row r="34" spans="1:13">
      <c r="A34" s="13" t="s">
        <v>38</v>
      </c>
      <c r="B34" s="1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</row>
    <row r="35" spans="1:13">
      <c r="B35" s="22" t="s">
        <v>26</v>
      </c>
      <c r="C35" s="7">
        <v>25195.916999999998</v>
      </c>
      <c r="D35" s="7">
        <v>16371.203</v>
      </c>
      <c r="E35" s="7">
        <v>4773.027</v>
      </c>
      <c r="F35" s="7">
        <v>2681.904</v>
      </c>
      <c r="G35" s="7">
        <v>0</v>
      </c>
      <c r="H35" s="7">
        <v>1369.7829999999999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</row>
    <row r="36" spans="1:13">
      <c r="A36" s="13" t="s">
        <v>39</v>
      </c>
      <c r="B36" s="1"/>
      <c r="C36" s="6">
        <v>25195.916999999998</v>
      </c>
      <c r="D36" s="6">
        <v>16371.203</v>
      </c>
      <c r="E36" s="6">
        <v>4773.027</v>
      </c>
      <c r="F36" s="6">
        <v>2681.904</v>
      </c>
      <c r="G36" s="6">
        <v>0</v>
      </c>
      <c r="H36" s="6">
        <v>1369.7829999999999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</row>
    <row r="37" spans="1:13">
      <c r="A37" s="13" t="s">
        <v>40</v>
      </c>
      <c r="B37" s="1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</row>
    <row r="38" spans="1:13">
      <c r="B38" s="22" t="s">
        <v>26</v>
      </c>
      <c r="C38" s="7">
        <v>64916.944000000003</v>
      </c>
      <c r="D38" s="7">
        <v>41848.400000000001</v>
      </c>
      <c r="E38" s="7">
        <v>8705.0949999999993</v>
      </c>
      <c r="F38" s="7">
        <v>10731.643</v>
      </c>
      <c r="G38" s="7">
        <v>0</v>
      </c>
      <c r="H38" s="7">
        <v>3631.806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</row>
    <row r="39" spans="1:13">
      <c r="B39" s="22" t="s">
        <v>10</v>
      </c>
      <c r="C39" s="7">
        <v>175.92</v>
      </c>
      <c r="D39" s="7">
        <v>0</v>
      </c>
      <c r="E39" s="7">
        <v>0</v>
      </c>
      <c r="F39" s="7">
        <v>175.92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</row>
    <row r="40" spans="1:13">
      <c r="A40" s="13" t="s">
        <v>41</v>
      </c>
      <c r="B40" s="1"/>
      <c r="C40" s="6">
        <v>65092.864000000001</v>
      </c>
      <c r="D40" s="6">
        <v>41848.400000000001</v>
      </c>
      <c r="E40" s="6">
        <v>8705.0949999999993</v>
      </c>
      <c r="F40" s="6">
        <v>10907.563</v>
      </c>
      <c r="G40" s="6">
        <v>0</v>
      </c>
      <c r="H40" s="6">
        <v>3631.806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</row>
    <row r="41" spans="1:13">
      <c r="A41" s="13" t="s">
        <v>42</v>
      </c>
      <c r="B41" s="1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</row>
    <row r="42" spans="1:13">
      <c r="B42" s="22" t="s">
        <v>26</v>
      </c>
      <c r="C42" s="7">
        <v>128420.379</v>
      </c>
      <c r="D42" s="7">
        <v>65978.209000000003</v>
      </c>
      <c r="E42" s="7">
        <v>19525.37</v>
      </c>
      <c r="F42" s="7">
        <v>38069.394</v>
      </c>
      <c r="G42" s="7">
        <v>0</v>
      </c>
      <c r="H42" s="7">
        <v>4847.4059999999999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</row>
    <row r="43" spans="1:13">
      <c r="B43" s="22" t="s">
        <v>10</v>
      </c>
      <c r="C43" s="7">
        <v>161493.4</v>
      </c>
      <c r="D43" s="7">
        <v>0</v>
      </c>
      <c r="E43" s="7">
        <v>0</v>
      </c>
      <c r="F43" s="7">
        <v>161493.4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</row>
    <row r="44" spans="1:13">
      <c r="A44" s="13" t="s">
        <v>43</v>
      </c>
      <c r="B44" s="1"/>
      <c r="C44" s="6">
        <v>289913.77899999998</v>
      </c>
      <c r="D44" s="6">
        <v>65978.209000000003</v>
      </c>
      <c r="E44" s="6">
        <v>19525.37</v>
      </c>
      <c r="F44" s="6">
        <v>199562.79399999999</v>
      </c>
      <c r="G44" s="6">
        <v>0</v>
      </c>
      <c r="H44" s="6">
        <v>4847.4059999999999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</row>
    <row r="45" spans="1:13">
      <c r="A45" s="13" t="s">
        <v>44</v>
      </c>
      <c r="B45" s="1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</row>
    <row r="46" spans="1:13">
      <c r="B46" s="22" t="s">
        <v>26</v>
      </c>
      <c r="C46" s="7">
        <v>84706.190999999992</v>
      </c>
      <c r="D46" s="7">
        <v>54985.894999999997</v>
      </c>
      <c r="E46" s="7">
        <v>14178.857</v>
      </c>
      <c r="F46" s="7">
        <v>9864.7270000000008</v>
      </c>
      <c r="G46" s="7">
        <v>0</v>
      </c>
      <c r="H46" s="7">
        <v>5676.7120000000004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</row>
    <row r="47" spans="1:13">
      <c r="B47" s="22" t="s">
        <v>10</v>
      </c>
      <c r="C47" s="7">
        <v>2469.8000000000002</v>
      </c>
      <c r="D47" s="7">
        <v>0</v>
      </c>
      <c r="E47" s="7">
        <v>0</v>
      </c>
      <c r="F47" s="7">
        <v>2469.8000000000002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</row>
    <row r="48" spans="1:13">
      <c r="A48" s="13" t="s">
        <v>45</v>
      </c>
      <c r="B48" s="1"/>
      <c r="C48" s="6">
        <v>87175.990999999995</v>
      </c>
      <c r="D48" s="6">
        <v>54985.894999999997</v>
      </c>
      <c r="E48" s="6">
        <v>14178.857</v>
      </c>
      <c r="F48" s="6">
        <v>12334.527000000002</v>
      </c>
      <c r="G48" s="6">
        <v>0</v>
      </c>
      <c r="H48" s="6">
        <v>5676.7120000000004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</row>
    <row r="49" spans="1:13">
      <c r="A49" s="13" t="s">
        <v>46</v>
      </c>
      <c r="B49" s="1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</row>
    <row r="50" spans="1:13">
      <c r="B50" s="22" t="s">
        <v>26</v>
      </c>
      <c r="C50" s="7">
        <v>80609.059000000008</v>
      </c>
      <c r="D50" s="7">
        <v>48605.321000000004</v>
      </c>
      <c r="E50" s="7">
        <v>12301.937</v>
      </c>
      <c r="F50" s="7">
        <v>14016.057000000001</v>
      </c>
      <c r="G50" s="7">
        <v>0</v>
      </c>
      <c r="H50" s="7">
        <v>5685.7439999999997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</row>
    <row r="51" spans="1:13">
      <c r="B51" s="22" t="s">
        <v>10</v>
      </c>
      <c r="C51" s="7">
        <v>1261.3</v>
      </c>
      <c r="D51" s="7">
        <v>0</v>
      </c>
      <c r="E51" s="7">
        <v>0</v>
      </c>
      <c r="F51" s="7">
        <v>1261.3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</row>
    <row r="52" spans="1:13">
      <c r="A52" s="13" t="s">
        <v>47</v>
      </c>
      <c r="B52" s="1"/>
      <c r="C52" s="6">
        <v>81870.359000000011</v>
      </c>
      <c r="D52" s="6">
        <v>48605.321000000004</v>
      </c>
      <c r="E52" s="6">
        <v>12301.937</v>
      </c>
      <c r="F52" s="6">
        <v>15277.357</v>
      </c>
      <c r="G52" s="6">
        <v>0</v>
      </c>
      <c r="H52" s="6">
        <v>5685.7439999999997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</row>
    <row r="53" spans="1:13">
      <c r="A53" s="13" t="s">
        <v>48</v>
      </c>
      <c r="B53" s="1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</row>
    <row r="54" spans="1:13">
      <c r="B54" s="22" t="s">
        <v>26</v>
      </c>
      <c r="C54" s="7">
        <v>49088.255000000005</v>
      </c>
      <c r="D54" s="7">
        <v>22170.678</v>
      </c>
      <c r="E54" s="7">
        <v>4442.9709999999995</v>
      </c>
      <c r="F54" s="7">
        <v>536.27700000000004</v>
      </c>
      <c r="G54" s="7">
        <v>0</v>
      </c>
      <c r="H54" s="7">
        <v>21938.329000000002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</row>
    <row r="55" spans="1:13">
      <c r="A55" s="13" t="s">
        <v>49</v>
      </c>
      <c r="B55" s="1"/>
      <c r="C55" s="6">
        <v>49088.255000000005</v>
      </c>
      <c r="D55" s="6">
        <v>22170.678</v>
      </c>
      <c r="E55" s="6">
        <v>4442.9709999999995</v>
      </c>
      <c r="F55" s="6">
        <v>536.27700000000004</v>
      </c>
      <c r="G55" s="6">
        <v>0</v>
      </c>
      <c r="H55" s="6">
        <v>21938.329000000002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</row>
    <row r="56" spans="1:13">
      <c r="A56" s="13" t="s">
        <v>50</v>
      </c>
      <c r="B56" s="1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</row>
    <row r="57" spans="1:13">
      <c r="B57" s="22" t="s">
        <v>26</v>
      </c>
      <c r="C57" s="7">
        <v>29022.793000000001</v>
      </c>
      <c r="D57" s="7">
        <v>18101.623</v>
      </c>
      <c r="E57" s="7">
        <v>6550.86</v>
      </c>
      <c r="F57" s="7">
        <v>1832.665</v>
      </c>
      <c r="G57" s="7">
        <v>0</v>
      </c>
      <c r="H57" s="7">
        <v>2537.645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</row>
    <row r="58" spans="1:13">
      <c r="A58" s="13" t="s">
        <v>51</v>
      </c>
      <c r="B58" s="1"/>
      <c r="C58" s="6">
        <v>29022.793000000001</v>
      </c>
      <c r="D58" s="6">
        <v>18101.623</v>
      </c>
      <c r="E58" s="6">
        <v>6550.86</v>
      </c>
      <c r="F58" s="6">
        <v>1832.665</v>
      </c>
      <c r="G58" s="6">
        <v>0</v>
      </c>
      <c r="H58" s="6">
        <v>2537.645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</row>
    <row r="59" spans="1:13">
      <c r="A59" s="13" t="s">
        <v>52</v>
      </c>
      <c r="B59" s="1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</row>
    <row r="60" spans="1:13">
      <c r="B60" s="22" t="s">
        <v>26</v>
      </c>
      <c r="C60" s="7">
        <v>245545.41899999999</v>
      </c>
      <c r="D60" s="7">
        <v>139201.117</v>
      </c>
      <c r="E60" s="7">
        <v>33792.622000000003</v>
      </c>
      <c r="F60" s="7">
        <v>59572.160000000003</v>
      </c>
      <c r="G60" s="7">
        <v>0</v>
      </c>
      <c r="H60" s="7">
        <v>12979.52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</row>
    <row r="61" spans="1:13">
      <c r="B61" s="22" t="s">
        <v>10</v>
      </c>
      <c r="C61" s="7">
        <v>24974.528000000002</v>
      </c>
      <c r="D61" s="7">
        <v>0</v>
      </c>
      <c r="E61" s="7">
        <v>1393.4160000000002</v>
      </c>
      <c r="F61" s="7">
        <v>23581.112000000001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</row>
    <row r="62" spans="1:13">
      <c r="A62" s="13" t="s">
        <v>53</v>
      </c>
      <c r="B62" s="1"/>
      <c r="C62" s="6">
        <v>270519.94699999999</v>
      </c>
      <c r="D62" s="6">
        <v>139201.117</v>
      </c>
      <c r="E62" s="6">
        <v>35186.038</v>
      </c>
      <c r="F62" s="6">
        <v>83153.271999999997</v>
      </c>
      <c r="G62" s="6">
        <v>0</v>
      </c>
      <c r="H62" s="6">
        <v>12979.52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</row>
    <row r="63" spans="1:13">
      <c r="A63" s="13" t="s">
        <v>54</v>
      </c>
      <c r="B63" s="1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</row>
    <row r="64" spans="1:13">
      <c r="B64" s="22" t="s">
        <v>26</v>
      </c>
      <c r="C64" s="7">
        <v>35379.444000000003</v>
      </c>
      <c r="D64" s="7">
        <v>13044.013999999999</v>
      </c>
      <c r="E64" s="7">
        <v>6863.951</v>
      </c>
      <c r="F64" s="7">
        <v>13702.009</v>
      </c>
      <c r="G64" s="7">
        <v>0</v>
      </c>
      <c r="H64" s="7">
        <v>1769.47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</row>
    <row r="65" spans="1:13">
      <c r="B65" s="22" t="s">
        <v>10</v>
      </c>
      <c r="C65" s="7">
        <v>834.62400000000014</v>
      </c>
      <c r="D65" s="7">
        <v>0</v>
      </c>
      <c r="E65" s="7">
        <v>0</v>
      </c>
      <c r="F65" s="7">
        <v>834.62400000000014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</row>
    <row r="66" spans="1:13">
      <c r="A66" s="13" t="s">
        <v>55</v>
      </c>
      <c r="B66" s="1"/>
      <c r="C66" s="6">
        <v>36214.068000000007</v>
      </c>
      <c r="D66" s="6">
        <v>13044.013999999999</v>
      </c>
      <c r="E66" s="6">
        <v>6863.951</v>
      </c>
      <c r="F66" s="6">
        <v>14536.633</v>
      </c>
      <c r="G66" s="6">
        <v>0</v>
      </c>
      <c r="H66" s="6">
        <v>1769.47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</row>
    <row r="67" spans="1:13">
      <c r="A67" s="13" t="s">
        <v>56</v>
      </c>
      <c r="B67" s="1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</row>
    <row r="68" spans="1:13">
      <c r="B68" s="22" t="s">
        <v>26</v>
      </c>
      <c r="C68" s="7">
        <v>126271.11700000001</v>
      </c>
      <c r="D68" s="7">
        <v>71824.039000000004</v>
      </c>
      <c r="E68" s="7">
        <v>29260.756000000001</v>
      </c>
      <c r="F68" s="7">
        <v>19481.830999999998</v>
      </c>
      <c r="G68" s="7">
        <v>0</v>
      </c>
      <c r="H68" s="7">
        <v>5704.491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</row>
    <row r="69" spans="1:13">
      <c r="B69" s="22" t="s">
        <v>10</v>
      </c>
      <c r="C69" s="7">
        <v>7208.8600000000006</v>
      </c>
      <c r="D69" s="7">
        <v>0</v>
      </c>
      <c r="E69" s="7">
        <v>7208.8600000000006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</row>
    <row r="70" spans="1:13">
      <c r="A70" s="13" t="s">
        <v>57</v>
      </c>
      <c r="B70" s="1"/>
      <c r="C70" s="6">
        <v>133479.97700000001</v>
      </c>
      <c r="D70" s="6">
        <v>71824.039000000004</v>
      </c>
      <c r="E70" s="6">
        <v>36469.616000000002</v>
      </c>
      <c r="F70" s="6">
        <v>19481.830999999998</v>
      </c>
      <c r="G70" s="6">
        <v>0</v>
      </c>
      <c r="H70" s="6">
        <v>5704.491</v>
      </c>
      <c r="I70" s="6">
        <v>0</v>
      </c>
      <c r="J70" s="6">
        <v>0</v>
      </c>
      <c r="K70" s="6">
        <v>0</v>
      </c>
      <c r="L70" s="6">
        <v>0</v>
      </c>
      <c r="M70" s="6">
        <v>0</v>
      </c>
    </row>
    <row r="71" spans="1:13">
      <c r="A71" s="18" t="s">
        <v>11</v>
      </c>
      <c r="B71" s="23"/>
      <c r="C71" s="8">
        <v>2882811.1719999993</v>
      </c>
      <c r="D71" s="8">
        <v>1405990.2810000002</v>
      </c>
      <c r="E71" s="8">
        <v>479385.304</v>
      </c>
      <c r="F71" s="8">
        <v>871200.38500000013</v>
      </c>
      <c r="G71" s="8">
        <v>0</v>
      </c>
      <c r="H71" s="8">
        <v>126235.202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</row>
    <row r="73" spans="1:13">
      <c r="A73" s="13" t="s">
        <v>16</v>
      </c>
      <c r="B73" s="20" t="s">
        <v>58</v>
      </c>
      <c r="C73" s="6">
        <v>2475129.0710000005</v>
      </c>
      <c r="D73" s="6">
        <v>1405990.281</v>
      </c>
      <c r="E73" s="6">
        <v>443356.288</v>
      </c>
      <c r="F73" s="6">
        <v>499547.30000000005</v>
      </c>
      <c r="G73" s="6">
        <v>0</v>
      </c>
      <c r="H73" s="6">
        <v>126235.202</v>
      </c>
      <c r="I73" s="6">
        <v>0</v>
      </c>
      <c r="J73" s="6">
        <v>0</v>
      </c>
      <c r="K73" s="6">
        <v>0</v>
      </c>
      <c r="L73" s="6">
        <v>0</v>
      </c>
      <c r="M73" s="6">
        <v>0</v>
      </c>
    </row>
    <row r="74" spans="1:13">
      <c r="A74" s="13" t="s">
        <v>16</v>
      </c>
      <c r="B74" s="20" t="s">
        <v>17</v>
      </c>
      <c r="C74" s="6">
        <f>+C71-C73-C75</f>
        <v>-1.1059455573558807E-9</v>
      </c>
      <c r="D74" s="6">
        <f>+D71-D73-D75</f>
        <v>2.3283064365386963E-10</v>
      </c>
      <c r="E74" s="6">
        <f>+E71-E73-E75</f>
        <v>0</v>
      </c>
      <c r="F74" s="6">
        <f>+F71-F73-F75</f>
        <v>0</v>
      </c>
      <c r="G74" s="6">
        <f>+G71-G73-G75</f>
        <v>0</v>
      </c>
      <c r="H74" s="6">
        <f>+H71-H73-H75</f>
        <v>0</v>
      </c>
      <c r="I74" s="6">
        <f>+I71-I73-I75</f>
        <v>0</v>
      </c>
      <c r="J74" s="6">
        <f>+J71-J73-J75</f>
        <v>0</v>
      </c>
      <c r="K74" s="6">
        <f>+K71-K73-K75</f>
        <v>0</v>
      </c>
      <c r="L74" s="6">
        <f>+L71-L73-L75</f>
        <v>0</v>
      </c>
      <c r="M74" s="6">
        <f>+M71-M73-M75</f>
        <v>0</v>
      </c>
    </row>
    <row r="75" spans="1:13">
      <c r="A75" s="13" t="s">
        <v>16</v>
      </c>
      <c r="B75" s="20" t="s">
        <v>10</v>
      </c>
      <c r="C75" s="6">
        <v>407682.10099999997</v>
      </c>
      <c r="D75" s="6">
        <v>0</v>
      </c>
      <c r="E75" s="6">
        <v>36029.016000000003</v>
      </c>
      <c r="F75" s="6">
        <v>371653.08500000002</v>
      </c>
      <c r="G75" s="6">
        <v>0</v>
      </c>
      <c r="H75" s="6">
        <v>0</v>
      </c>
      <c r="I75" s="6">
        <v>0</v>
      </c>
      <c r="J75" s="6">
        <v>0</v>
      </c>
      <c r="K75" s="6">
        <v>0</v>
      </c>
      <c r="L75" s="6">
        <v>0</v>
      </c>
      <c r="M75" s="6">
        <v>0</v>
      </c>
    </row>
  </sheetData>
  <pageMargins left="0.70866141732283472" right="0.70866141732283472" top="0.74803149606299213" bottom="0.74803149606299213" header="0.31496062992125984" footer="0.31496062992125984"/>
  <pageSetup paperSize="9" scale="75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7"/>
  <sheetViews>
    <sheetView workbookViewId="0">
      <pane ySplit="6" topLeftCell="A7" activePane="bottomLeft" state="frozen"/>
      <selection pane="bottomLeft"/>
    </sheetView>
  </sheetViews>
  <sheetFormatPr baseColWidth="10" defaultRowHeight="12.75"/>
  <cols>
    <col min="1" max="1" width="13.7109375" style="15" customWidth="1"/>
    <col min="2" max="2" width="30.42578125" style="11" customWidth="1"/>
    <col min="3" max="3" width="15.42578125" style="3" customWidth="1"/>
    <col min="4" max="13" width="11.42578125" style="3"/>
    <col min="14" max="16384" width="11.42578125" style="2"/>
  </cols>
  <sheetData>
    <row r="1" spans="1:13">
      <c r="A1" s="14" t="s">
        <v>13</v>
      </c>
    </row>
    <row r="2" spans="1:13">
      <c r="A2" s="14" t="s">
        <v>23</v>
      </c>
    </row>
    <row r="3" spans="1:13">
      <c r="A3" s="14"/>
    </row>
    <row r="4" spans="1:13">
      <c r="A4" s="15" t="s">
        <v>20</v>
      </c>
    </row>
    <row r="5" spans="1:13">
      <c r="A5" s="16"/>
    </row>
    <row r="6" spans="1:13" s="1" customFormat="1">
      <c r="A6" s="19" t="s">
        <v>12</v>
      </c>
      <c r="B6" s="12" t="s">
        <v>9</v>
      </c>
      <c r="C6" s="4" t="s">
        <v>0</v>
      </c>
      <c r="D6" s="4" t="s">
        <v>1</v>
      </c>
      <c r="E6" s="4" t="s">
        <v>2</v>
      </c>
      <c r="F6" s="4" t="s">
        <v>3</v>
      </c>
      <c r="G6" s="4" t="s">
        <v>15</v>
      </c>
      <c r="H6" s="4" t="s">
        <v>14</v>
      </c>
      <c r="I6" s="4" t="s">
        <v>4</v>
      </c>
      <c r="J6" s="4" t="s">
        <v>5</v>
      </c>
      <c r="K6" s="4" t="s">
        <v>6</v>
      </c>
      <c r="L6" s="4" t="s">
        <v>7</v>
      </c>
      <c r="M6" s="4" t="s">
        <v>8</v>
      </c>
    </row>
    <row r="7" spans="1:13">
      <c r="A7" s="17" t="s">
        <v>24</v>
      </c>
      <c r="B7" s="21"/>
      <c r="C7" s="5">
        <v>484568</v>
      </c>
      <c r="D7" s="5">
        <v>433009</v>
      </c>
      <c r="E7" s="5">
        <v>48875</v>
      </c>
      <c r="F7" s="5">
        <v>1010</v>
      </c>
      <c r="G7" s="5">
        <v>0</v>
      </c>
      <c r="H7" s="5">
        <v>1674</v>
      </c>
      <c r="I7" s="5">
        <v>0</v>
      </c>
      <c r="J7" s="5">
        <v>0</v>
      </c>
      <c r="K7" s="5">
        <v>0</v>
      </c>
      <c r="L7" s="5">
        <v>0</v>
      </c>
      <c r="M7" s="5">
        <v>0</v>
      </c>
    </row>
    <row r="8" spans="1:13">
      <c r="A8" s="13" t="s">
        <v>25</v>
      </c>
      <c r="B8" s="1"/>
      <c r="C8" s="6"/>
      <c r="D8" s="6"/>
      <c r="E8" s="6"/>
      <c r="F8" s="6"/>
      <c r="G8" s="6"/>
      <c r="H8" s="6"/>
      <c r="I8" s="6"/>
      <c r="J8" s="6"/>
      <c r="K8" s="6"/>
      <c r="L8" s="6"/>
      <c r="M8" s="6"/>
    </row>
    <row r="9" spans="1:13">
      <c r="A9" s="9"/>
      <c r="B9" s="22" t="s">
        <v>26</v>
      </c>
      <c r="C9" s="7">
        <v>11010</v>
      </c>
      <c r="D9" s="7">
        <v>9864</v>
      </c>
      <c r="E9" s="7">
        <v>1107</v>
      </c>
      <c r="F9" s="7">
        <v>34</v>
      </c>
      <c r="G9" s="7">
        <v>0</v>
      </c>
      <c r="H9" s="7">
        <v>5</v>
      </c>
      <c r="I9" s="7">
        <v>0</v>
      </c>
      <c r="J9" s="7">
        <v>0</v>
      </c>
      <c r="K9" s="7">
        <v>0</v>
      </c>
      <c r="L9" s="7">
        <v>0</v>
      </c>
      <c r="M9" s="7">
        <v>0</v>
      </c>
    </row>
    <row r="10" spans="1:13">
      <c r="A10" s="9"/>
      <c r="B10" s="22" t="s">
        <v>10</v>
      </c>
      <c r="C10" s="7">
        <v>1</v>
      </c>
      <c r="D10" s="7">
        <v>0</v>
      </c>
      <c r="E10" s="7">
        <v>0</v>
      </c>
      <c r="F10" s="7">
        <v>1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</row>
    <row r="11" spans="1:13">
      <c r="A11" s="13" t="s">
        <v>27</v>
      </c>
      <c r="B11" s="1"/>
      <c r="C11" s="6">
        <v>11011</v>
      </c>
      <c r="D11" s="6">
        <v>9864</v>
      </c>
      <c r="E11" s="6">
        <v>1107</v>
      </c>
      <c r="F11" s="6">
        <v>35</v>
      </c>
      <c r="G11" s="6">
        <v>0</v>
      </c>
      <c r="H11" s="6">
        <v>5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</row>
    <row r="12" spans="1:13">
      <c r="A12" s="13" t="s">
        <v>21</v>
      </c>
      <c r="B12" s="1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</row>
    <row r="13" spans="1:13">
      <c r="A13" s="9"/>
      <c r="B13" s="22" t="s">
        <v>26</v>
      </c>
      <c r="C13" s="7">
        <v>199895</v>
      </c>
      <c r="D13" s="7">
        <v>176513</v>
      </c>
      <c r="E13" s="7">
        <v>21367</v>
      </c>
      <c r="F13" s="7">
        <v>472</v>
      </c>
      <c r="G13" s="7">
        <v>0</v>
      </c>
      <c r="H13" s="7">
        <v>1543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</row>
    <row r="14" spans="1:13">
      <c r="A14" s="9"/>
      <c r="B14" s="22" t="s">
        <v>10</v>
      </c>
      <c r="C14" s="7">
        <v>21</v>
      </c>
      <c r="D14" s="7">
        <v>0</v>
      </c>
      <c r="E14" s="7">
        <v>14</v>
      </c>
      <c r="F14" s="7">
        <v>7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</row>
    <row r="15" spans="1:13">
      <c r="A15" s="13" t="s">
        <v>22</v>
      </c>
      <c r="B15" s="1"/>
      <c r="C15" s="6">
        <v>199916</v>
      </c>
      <c r="D15" s="6">
        <v>176513</v>
      </c>
      <c r="E15" s="6">
        <v>21381</v>
      </c>
      <c r="F15" s="6">
        <v>479</v>
      </c>
      <c r="G15" s="6">
        <v>0</v>
      </c>
      <c r="H15" s="6">
        <v>1543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</row>
    <row r="16" spans="1:13">
      <c r="A16" s="13" t="s">
        <v>28</v>
      </c>
      <c r="B16" s="1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</row>
    <row r="17" spans="1:13">
      <c r="A17" s="9"/>
      <c r="B17" s="22" t="s">
        <v>26</v>
      </c>
      <c r="C17" s="7">
        <v>23964</v>
      </c>
      <c r="D17" s="7">
        <v>21008</v>
      </c>
      <c r="E17" s="7">
        <v>2904</v>
      </c>
      <c r="F17" s="7">
        <v>49</v>
      </c>
      <c r="G17" s="7">
        <v>0</v>
      </c>
      <c r="H17" s="7">
        <v>3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</row>
    <row r="18" spans="1:13">
      <c r="A18" s="9"/>
      <c r="B18" s="22" t="s">
        <v>10</v>
      </c>
      <c r="C18" s="7">
        <v>1</v>
      </c>
      <c r="D18" s="7">
        <v>0</v>
      </c>
      <c r="E18" s="7">
        <v>1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</row>
    <row r="19" spans="1:13">
      <c r="A19" s="13" t="s">
        <v>29</v>
      </c>
      <c r="B19" s="1"/>
      <c r="C19" s="6">
        <v>23965</v>
      </c>
      <c r="D19" s="6">
        <v>21008</v>
      </c>
      <c r="E19" s="6">
        <v>2905</v>
      </c>
      <c r="F19" s="6">
        <v>49</v>
      </c>
      <c r="G19" s="6">
        <v>0</v>
      </c>
      <c r="H19" s="6">
        <v>3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</row>
    <row r="20" spans="1:13">
      <c r="A20" s="13" t="s">
        <v>30</v>
      </c>
      <c r="B20" s="1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</row>
    <row r="21" spans="1:13">
      <c r="A21" s="9"/>
      <c r="B21" s="22" t="s">
        <v>26</v>
      </c>
      <c r="C21" s="7">
        <v>50724</v>
      </c>
      <c r="D21" s="7">
        <v>45934</v>
      </c>
      <c r="E21" s="7">
        <v>4697</v>
      </c>
      <c r="F21" s="7">
        <v>89</v>
      </c>
      <c r="G21" s="7">
        <v>0</v>
      </c>
      <c r="H21" s="7">
        <v>4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</row>
    <row r="22" spans="1:13">
      <c r="A22" s="9"/>
      <c r="B22" s="22" t="s">
        <v>10</v>
      </c>
      <c r="C22" s="7">
        <v>7</v>
      </c>
      <c r="D22" s="7">
        <v>0</v>
      </c>
      <c r="E22" s="7">
        <v>1</v>
      </c>
      <c r="F22" s="7">
        <v>6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</row>
    <row r="23" spans="1:13">
      <c r="A23" s="13" t="s">
        <v>31</v>
      </c>
      <c r="B23" s="1"/>
      <c r="C23" s="6">
        <v>50731</v>
      </c>
      <c r="D23" s="6">
        <v>45934</v>
      </c>
      <c r="E23" s="6">
        <v>4698</v>
      </c>
      <c r="F23" s="6">
        <v>95</v>
      </c>
      <c r="G23" s="6">
        <v>0</v>
      </c>
      <c r="H23" s="6">
        <v>4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</row>
    <row r="24" spans="1:13">
      <c r="A24" s="13" t="s">
        <v>32</v>
      </c>
      <c r="B24" s="1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</row>
    <row r="25" spans="1:13">
      <c r="A25" s="9"/>
      <c r="B25" s="22" t="s">
        <v>26</v>
      </c>
      <c r="C25" s="7">
        <v>9181</v>
      </c>
      <c r="D25" s="7">
        <v>8166</v>
      </c>
      <c r="E25" s="7">
        <v>995</v>
      </c>
      <c r="F25" s="7">
        <v>18</v>
      </c>
      <c r="G25" s="7">
        <v>0</v>
      </c>
      <c r="H25" s="7">
        <v>2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</row>
    <row r="26" spans="1:13">
      <c r="A26" s="9"/>
      <c r="B26" s="22" t="s">
        <v>10</v>
      </c>
      <c r="C26" s="7">
        <v>2</v>
      </c>
      <c r="D26" s="7">
        <v>0</v>
      </c>
      <c r="E26" s="7">
        <v>0</v>
      </c>
      <c r="F26" s="7">
        <v>2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</row>
    <row r="27" spans="1:13">
      <c r="A27" s="13" t="s">
        <v>33</v>
      </c>
      <c r="B27" s="1"/>
      <c r="C27" s="6">
        <v>9183</v>
      </c>
      <c r="D27" s="6">
        <v>8166</v>
      </c>
      <c r="E27" s="6">
        <v>995</v>
      </c>
      <c r="F27" s="6">
        <v>20</v>
      </c>
      <c r="G27" s="6">
        <v>0</v>
      </c>
      <c r="H27" s="6">
        <v>2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</row>
    <row r="28" spans="1:13">
      <c r="A28" s="13" t="s">
        <v>34</v>
      </c>
      <c r="B28" s="1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</row>
    <row r="29" spans="1:13">
      <c r="A29" s="9"/>
      <c r="B29" s="22" t="s">
        <v>26</v>
      </c>
      <c r="C29" s="7">
        <v>4019</v>
      </c>
      <c r="D29" s="7">
        <v>3624</v>
      </c>
      <c r="E29" s="7">
        <v>381</v>
      </c>
      <c r="F29" s="7">
        <v>11</v>
      </c>
      <c r="G29" s="7">
        <v>0</v>
      </c>
      <c r="H29" s="7">
        <v>3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</row>
    <row r="30" spans="1:13">
      <c r="A30" s="13" t="s">
        <v>35</v>
      </c>
      <c r="B30" s="1"/>
      <c r="C30" s="6">
        <v>4019</v>
      </c>
      <c r="D30" s="6">
        <v>3624</v>
      </c>
      <c r="E30" s="6">
        <v>381</v>
      </c>
      <c r="F30" s="6">
        <v>11</v>
      </c>
      <c r="G30" s="6">
        <v>0</v>
      </c>
      <c r="H30" s="6">
        <v>3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</row>
    <row r="31" spans="1:13">
      <c r="A31" s="13" t="s">
        <v>36</v>
      </c>
      <c r="B31" s="1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</row>
    <row r="32" spans="1:13">
      <c r="A32" s="9"/>
      <c r="B32" s="22" t="s">
        <v>26</v>
      </c>
      <c r="C32" s="7">
        <v>9074</v>
      </c>
      <c r="D32" s="7">
        <v>7949</v>
      </c>
      <c r="E32" s="7">
        <v>1111</v>
      </c>
      <c r="F32" s="7">
        <v>12</v>
      </c>
      <c r="G32" s="7">
        <v>0</v>
      </c>
      <c r="H32" s="7">
        <v>2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</row>
    <row r="33" spans="1:13">
      <c r="A33" s="13" t="s">
        <v>37</v>
      </c>
      <c r="B33" s="1"/>
      <c r="C33" s="6">
        <v>9074</v>
      </c>
      <c r="D33" s="6">
        <v>7949</v>
      </c>
      <c r="E33" s="6">
        <v>1111</v>
      </c>
      <c r="F33" s="6">
        <v>12</v>
      </c>
      <c r="G33" s="6">
        <v>0</v>
      </c>
      <c r="H33" s="6">
        <v>2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</row>
    <row r="34" spans="1:13">
      <c r="A34" s="13" t="s">
        <v>38</v>
      </c>
      <c r="B34" s="1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</row>
    <row r="35" spans="1:13">
      <c r="A35" s="9"/>
      <c r="B35" s="22" t="s">
        <v>26</v>
      </c>
      <c r="C35" s="7">
        <v>5991</v>
      </c>
      <c r="D35" s="7">
        <v>5295</v>
      </c>
      <c r="E35" s="7">
        <v>680</v>
      </c>
      <c r="F35" s="7">
        <v>15</v>
      </c>
      <c r="G35" s="7">
        <v>0</v>
      </c>
      <c r="H35" s="7">
        <v>1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</row>
    <row r="36" spans="1:13">
      <c r="A36" s="13" t="s">
        <v>39</v>
      </c>
      <c r="B36" s="1"/>
      <c r="C36" s="6">
        <v>5991</v>
      </c>
      <c r="D36" s="6">
        <v>5295</v>
      </c>
      <c r="E36" s="6">
        <v>680</v>
      </c>
      <c r="F36" s="6">
        <v>15</v>
      </c>
      <c r="G36" s="6">
        <v>0</v>
      </c>
      <c r="H36" s="6">
        <v>1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</row>
    <row r="37" spans="1:13">
      <c r="A37" s="13" t="s">
        <v>40</v>
      </c>
      <c r="B37" s="1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</row>
    <row r="38" spans="1:13">
      <c r="A38" s="9"/>
      <c r="B38" s="22" t="s">
        <v>26</v>
      </c>
      <c r="C38" s="7">
        <v>14999</v>
      </c>
      <c r="D38" s="7">
        <v>13687</v>
      </c>
      <c r="E38" s="7">
        <v>1289</v>
      </c>
      <c r="F38" s="7">
        <v>16</v>
      </c>
      <c r="G38" s="7">
        <v>0</v>
      </c>
      <c r="H38" s="7">
        <v>7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</row>
    <row r="39" spans="1:13">
      <c r="A39" s="9"/>
      <c r="B39" s="22" t="s">
        <v>10</v>
      </c>
      <c r="C39" s="7">
        <v>1</v>
      </c>
      <c r="D39" s="7">
        <v>0</v>
      </c>
      <c r="E39" s="7">
        <v>0</v>
      </c>
      <c r="F39" s="7">
        <v>1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</row>
    <row r="40" spans="1:13">
      <c r="A40" s="13" t="s">
        <v>41</v>
      </c>
      <c r="B40" s="1"/>
      <c r="C40" s="6">
        <v>15000</v>
      </c>
      <c r="D40" s="6">
        <v>13687</v>
      </c>
      <c r="E40" s="6">
        <v>1289</v>
      </c>
      <c r="F40" s="6">
        <v>17</v>
      </c>
      <c r="G40" s="6">
        <v>0</v>
      </c>
      <c r="H40" s="6">
        <v>7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</row>
    <row r="41" spans="1:13">
      <c r="A41" s="13" t="s">
        <v>42</v>
      </c>
      <c r="B41" s="1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</row>
    <row r="42" spans="1:13">
      <c r="A42" s="9"/>
      <c r="B42" s="22" t="s">
        <v>26</v>
      </c>
      <c r="C42" s="7">
        <v>21849</v>
      </c>
      <c r="D42" s="7">
        <v>19495</v>
      </c>
      <c r="E42" s="7">
        <v>2301</v>
      </c>
      <c r="F42" s="7">
        <v>49</v>
      </c>
      <c r="G42" s="7">
        <v>0</v>
      </c>
      <c r="H42" s="7">
        <v>4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</row>
    <row r="43" spans="1:13">
      <c r="A43" s="9"/>
      <c r="B43" s="22" t="s">
        <v>10</v>
      </c>
      <c r="C43" s="7">
        <v>4</v>
      </c>
      <c r="D43" s="7">
        <v>0</v>
      </c>
      <c r="E43" s="7">
        <v>0</v>
      </c>
      <c r="F43" s="7">
        <v>4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</row>
    <row r="44" spans="1:13">
      <c r="A44" s="13" t="s">
        <v>43</v>
      </c>
      <c r="B44" s="1"/>
      <c r="C44" s="6">
        <v>21853</v>
      </c>
      <c r="D44" s="6">
        <v>19495</v>
      </c>
      <c r="E44" s="6">
        <v>2301</v>
      </c>
      <c r="F44" s="6">
        <v>53</v>
      </c>
      <c r="G44" s="6">
        <v>0</v>
      </c>
      <c r="H44" s="6">
        <v>4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</row>
    <row r="45" spans="1:13">
      <c r="A45" s="13" t="s">
        <v>44</v>
      </c>
      <c r="B45" s="1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</row>
    <row r="46" spans="1:13">
      <c r="A46" s="9"/>
      <c r="B46" s="22" t="s">
        <v>26</v>
      </c>
      <c r="C46" s="7">
        <v>20146</v>
      </c>
      <c r="D46" s="7">
        <v>17980</v>
      </c>
      <c r="E46" s="7">
        <v>2135</v>
      </c>
      <c r="F46" s="7">
        <v>26</v>
      </c>
      <c r="G46" s="7">
        <v>0</v>
      </c>
      <c r="H46" s="7">
        <v>5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</row>
    <row r="47" spans="1:13">
      <c r="A47" s="9"/>
      <c r="B47" s="22" t="s">
        <v>10</v>
      </c>
      <c r="C47" s="7">
        <v>1</v>
      </c>
      <c r="D47" s="7">
        <v>0</v>
      </c>
      <c r="E47" s="7">
        <v>0</v>
      </c>
      <c r="F47" s="7">
        <v>1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</row>
    <row r="48" spans="1:13">
      <c r="A48" s="13" t="s">
        <v>45</v>
      </c>
      <c r="B48" s="1"/>
      <c r="C48" s="6">
        <v>20147</v>
      </c>
      <c r="D48" s="6">
        <v>17980</v>
      </c>
      <c r="E48" s="6">
        <v>2135</v>
      </c>
      <c r="F48" s="6">
        <v>27</v>
      </c>
      <c r="G48" s="6">
        <v>0</v>
      </c>
      <c r="H48" s="6">
        <v>5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</row>
    <row r="49" spans="1:13">
      <c r="A49" s="13" t="s">
        <v>46</v>
      </c>
      <c r="B49" s="1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</row>
    <row r="50" spans="1:13">
      <c r="A50" s="9"/>
      <c r="B50" s="22" t="s">
        <v>26</v>
      </c>
      <c r="C50" s="7">
        <v>17917</v>
      </c>
      <c r="D50" s="7">
        <v>16148</v>
      </c>
      <c r="E50" s="7">
        <v>1750</v>
      </c>
      <c r="F50" s="7">
        <v>15</v>
      </c>
      <c r="G50" s="7">
        <v>0</v>
      </c>
      <c r="H50" s="7">
        <v>4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</row>
    <row r="51" spans="1:13">
      <c r="A51" s="9"/>
      <c r="B51" s="22" t="s">
        <v>10</v>
      </c>
      <c r="C51" s="7">
        <v>1</v>
      </c>
      <c r="D51" s="7">
        <v>0</v>
      </c>
      <c r="E51" s="7">
        <v>0</v>
      </c>
      <c r="F51" s="7">
        <v>1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</row>
    <row r="52" spans="1:13">
      <c r="A52" s="13" t="s">
        <v>47</v>
      </c>
      <c r="B52" s="1"/>
      <c r="C52" s="6">
        <v>17918</v>
      </c>
      <c r="D52" s="6">
        <v>16148</v>
      </c>
      <c r="E52" s="6">
        <v>1750</v>
      </c>
      <c r="F52" s="6">
        <v>16</v>
      </c>
      <c r="G52" s="6">
        <v>0</v>
      </c>
      <c r="H52" s="6">
        <v>4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</row>
    <row r="53" spans="1:13">
      <c r="A53" s="13" t="s">
        <v>48</v>
      </c>
      <c r="B53" s="1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</row>
    <row r="54" spans="1:13">
      <c r="A54" s="9"/>
      <c r="B54" s="22" t="s">
        <v>26</v>
      </c>
      <c r="C54" s="7">
        <v>9012</v>
      </c>
      <c r="D54" s="7">
        <v>8096</v>
      </c>
      <c r="E54" s="7">
        <v>835</v>
      </c>
      <c r="F54" s="7">
        <v>2</v>
      </c>
      <c r="G54" s="7">
        <v>0</v>
      </c>
      <c r="H54" s="7">
        <v>79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</row>
    <row r="55" spans="1:13">
      <c r="A55" s="13" t="s">
        <v>49</v>
      </c>
      <c r="B55" s="1"/>
      <c r="C55" s="6">
        <v>9012</v>
      </c>
      <c r="D55" s="6">
        <v>8096</v>
      </c>
      <c r="E55" s="6">
        <v>835</v>
      </c>
      <c r="F55" s="6">
        <v>2</v>
      </c>
      <c r="G55" s="6">
        <v>0</v>
      </c>
      <c r="H55" s="6">
        <v>79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</row>
    <row r="56" spans="1:13">
      <c r="A56" s="13" t="s">
        <v>50</v>
      </c>
      <c r="B56" s="1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</row>
    <row r="57" spans="1:13">
      <c r="A57" s="9"/>
      <c r="B57" s="22" t="s">
        <v>26</v>
      </c>
      <c r="C57" s="7">
        <v>10899</v>
      </c>
      <c r="D57" s="7">
        <v>10020</v>
      </c>
      <c r="E57" s="7">
        <v>865</v>
      </c>
      <c r="F57" s="7">
        <v>10</v>
      </c>
      <c r="G57" s="7">
        <v>0</v>
      </c>
      <c r="H57" s="7">
        <v>4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</row>
    <row r="58" spans="1:13">
      <c r="A58" s="13" t="s">
        <v>51</v>
      </c>
      <c r="B58" s="1"/>
      <c r="C58" s="6">
        <v>10899</v>
      </c>
      <c r="D58" s="6">
        <v>10020</v>
      </c>
      <c r="E58" s="6">
        <v>865</v>
      </c>
      <c r="F58" s="6">
        <v>10</v>
      </c>
      <c r="G58" s="6">
        <v>0</v>
      </c>
      <c r="H58" s="6">
        <v>4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</row>
    <row r="59" spans="1:13">
      <c r="A59" s="13" t="s">
        <v>52</v>
      </c>
      <c r="B59" s="1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</row>
    <row r="60" spans="1:13">
      <c r="A60" s="9"/>
      <c r="B60" s="22" t="s">
        <v>26</v>
      </c>
      <c r="C60" s="7">
        <v>48186</v>
      </c>
      <c r="D60" s="7">
        <v>44759</v>
      </c>
      <c r="E60" s="7">
        <v>3324</v>
      </c>
      <c r="F60" s="7">
        <v>100</v>
      </c>
      <c r="G60" s="7">
        <v>0</v>
      </c>
      <c r="H60" s="7">
        <v>3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</row>
    <row r="61" spans="1:13">
      <c r="A61" s="9"/>
      <c r="B61" s="22" t="s">
        <v>10</v>
      </c>
      <c r="C61" s="7">
        <v>5</v>
      </c>
      <c r="D61" s="7">
        <v>0</v>
      </c>
      <c r="E61" s="7">
        <v>2</v>
      </c>
      <c r="F61" s="7">
        <v>3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</row>
    <row r="62" spans="1:13">
      <c r="A62" s="13" t="s">
        <v>53</v>
      </c>
      <c r="B62" s="1"/>
      <c r="C62" s="6">
        <v>48191</v>
      </c>
      <c r="D62" s="6">
        <v>44759</v>
      </c>
      <c r="E62" s="6">
        <v>3326</v>
      </c>
      <c r="F62" s="6">
        <v>103</v>
      </c>
      <c r="G62" s="6">
        <v>0</v>
      </c>
      <c r="H62" s="6">
        <v>3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</row>
    <row r="63" spans="1:13">
      <c r="A63" s="13" t="s">
        <v>54</v>
      </c>
      <c r="B63" s="1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</row>
    <row r="64" spans="1:13">
      <c r="A64" s="9"/>
      <c r="B64" s="22" t="s">
        <v>26</v>
      </c>
      <c r="C64" s="7">
        <v>7253</v>
      </c>
      <c r="D64" s="7">
        <v>6457</v>
      </c>
      <c r="E64" s="7">
        <v>783</v>
      </c>
      <c r="F64" s="7">
        <v>10</v>
      </c>
      <c r="G64" s="7">
        <v>0</v>
      </c>
      <c r="H64" s="7">
        <v>3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</row>
    <row r="65" spans="1:13">
      <c r="A65" s="9"/>
      <c r="B65" s="22" t="s">
        <v>10</v>
      </c>
      <c r="C65" s="7">
        <v>1</v>
      </c>
      <c r="D65" s="7">
        <v>0</v>
      </c>
      <c r="E65" s="7">
        <v>0</v>
      </c>
      <c r="F65" s="7">
        <v>1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</row>
    <row r="66" spans="1:13">
      <c r="A66" s="13" t="s">
        <v>55</v>
      </c>
      <c r="B66" s="1"/>
      <c r="C66" s="6">
        <v>7254</v>
      </c>
      <c r="D66" s="6">
        <v>6457</v>
      </c>
      <c r="E66" s="6">
        <v>783</v>
      </c>
      <c r="F66" s="6">
        <v>11</v>
      </c>
      <c r="G66" s="6">
        <v>0</v>
      </c>
      <c r="H66" s="6">
        <v>3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</row>
    <row r="67" spans="1:13">
      <c r="A67" s="13" t="s">
        <v>56</v>
      </c>
      <c r="B67" s="1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</row>
    <row r="68" spans="1:13">
      <c r="A68" s="9"/>
      <c r="B68" s="22" t="s">
        <v>26</v>
      </c>
      <c r="C68" s="7">
        <v>20401</v>
      </c>
      <c r="D68" s="7">
        <v>18014</v>
      </c>
      <c r="E68" s="7">
        <v>2330</v>
      </c>
      <c r="F68" s="7">
        <v>55</v>
      </c>
      <c r="G68" s="7">
        <v>0</v>
      </c>
      <c r="H68" s="7">
        <v>2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</row>
    <row r="69" spans="1:13">
      <c r="A69" s="9"/>
      <c r="B69" s="22" t="s">
        <v>10</v>
      </c>
      <c r="C69" s="7">
        <v>3</v>
      </c>
      <c r="D69" s="7">
        <v>0</v>
      </c>
      <c r="E69" s="7">
        <v>3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</row>
    <row r="70" spans="1:13">
      <c r="A70" s="13" t="s">
        <v>57</v>
      </c>
      <c r="B70" s="1"/>
      <c r="C70" s="6">
        <v>20404</v>
      </c>
      <c r="D70" s="6">
        <v>18014</v>
      </c>
      <c r="E70" s="6">
        <v>2333</v>
      </c>
      <c r="F70" s="6">
        <v>55</v>
      </c>
      <c r="G70" s="6">
        <v>0</v>
      </c>
      <c r="H70" s="6">
        <v>2</v>
      </c>
      <c r="I70" s="6">
        <v>0</v>
      </c>
      <c r="J70" s="6">
        <v>0</v>
      </c>
      <c r="K70" s="6">
        <v>0</v>
      </c>
      <c r="L70" s="6">
        <v>0</v>
      </c>
      <c r="M70" s="6">
        <v>0</v>
      </c>
    </row>
    <row r="71" spans="1:13">
      <c r="A71" s="18" t="s">
        <v>11</v>
      </c>
      <c r="B71" s="23"/>
      <c r="C71" s="8">
        <v>484568</v>
      </c>
      <c r="D71" s="8">
        <v>433009</v>
      </c>
      <c r="E71" s="8">
        <v>48875</v>
      </c>
      <c r="F71" s="8">
        <v>1010</v>
      </c>
      <c r="G71" s="8">
        <v>0</v>
      </c>
      <c r="H71" s="8">
        <v>1674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</row>
    <row r="72" spans="1:13">
      <c r="A72" s="9"/>
    </row>
    <row r="73" spans="1:13">
      <c r="A73" s="13" t="s">
        <v>16</v>
      </c>
      <c r="B73" s="20" t="s">
        <v>58</v>
      </c>
      <c r="C73" s="6">
        <v>484520</v>
      </c>
      <c r="D73" s="6">
        <v>433009</v>
      </c>
      <c r="E73" s="6">
        <v>48854</v>
      </c>
      <c r="F73" s="6">
        <v>983</v>
      </c>
      <c r="G73" s="6">
        <v>0</v>
      </c>
      <c r="H73" s="6">
        <v>1674</v>
      </c>
      <c r="I73" s="6">
        <v>0</v>
      </c>
      <c r="J73" s="6">
        <v>0</v>
      </c>
      <c r="K73" s="6">
        <v>0</v>
      </c>
      <c r="L73" s="6">
        <v>0</v>
      </c>
      <c r="M73" s="6">
        <v>0</v>
      </c>
    </row>
    <row r="74" spans="1:13">
      <c r="A74" s="13" t="s">
        <v>16</v>
      </c>
      <c r="B74" s="20" t="s">
        <v>17</v>
      </c>
      <c r="C74" s="6">
        <f>+C71-C73-C75</f>
        <v>0</v>
      </c>
      <c r="D74" s="6">
        <f>+D71-D73-D75</f>
        <v>0</v>
      </c>
      <c r="E74" s="6">
        <f>+E71-E73-E75</f>
        <v>0</v>
      </c>
      <c r="F74" s="6">
        <f>+F71-F73-F75</f>
        <v>0</v>
      </c>
      <c r="G74" s="6">
        <f>+G71-G73-G75</f>
        <v>0</v>
      </c>
      <c r="H74" s="6">
        <f>+H71-H73-H75</f>
        <v>0</v>
      </c>
      <c r="I74" s="6">
        <f>+I71-I73-I75</f>
        <v>0</v>
      </c>
      <c r="J74" s="6">
        <f>+J71-J73-J75</f>
        <v>0</v>
      </c>
      <c r="K74" s="6">
        <f>+K71-K73-K75</f>
        <v>0</v>
      </c>
      <c r="L74" s="6">
        <f>+L71-L73-L75</f>
        <v>0</v>
      </c>
      <c r="M74" s="6">
        <f>+M71-M73-M75</f>
        <v>0</v>
      </c>
    </row>
    <row r="75" spans="1:13">
      <c r="A75" s="13" t="s">
        <v>16</v>
      </c>
      <c r="B75" s="20" t="s">
        <v>10</v>
      </c>
      <c r="C75" s="6">
        <v>48</v>
      </c>
      <c r="D75" s="6">
        <v>0</v>
      </c>
      <c r="E75" s="6">
        <v>21</v>
      </c>
      <c r="F75" s="6">
        <v>27</v>
      </c>
      <c r="G75" s="6">
        <v>0</v>
      </c>
      <c r="H75" s="6">
        <v>0</v>
      </c>
      <c r="I75" s="6">
        <v>0</v>
      </c>
      <c r="J75" s="6">
        <v>0</v>
      </c>
      <c r="K75" s="6">
        <v>0</v>
      </c>
      <c r="L75" s="6">
        <v>0</v>
      </c>
      <c r="M75" s="6">
        <v>0</v>
      </c>
    </row>
    <row r="76" spans="1:13">
      <c r="A76" s="9"/>
    </row>
    <row r="77" spans="1:13">
      <c r="A77" s="9"/>
    </row>
    <row r="78" spans="1:13">
      <c r="A78" s="9"/>
    </row>
    <row r="79" spans="1:13">
      <c r="A79" s="9"/>
    </row>
    <row r="80" spans="1:13">
      <c r="A80" s="9"/>
    </row>
    <row r="81" spans="1:1">
      <c r="A81" s="9"/>
    </row>
    <row r="82" spans="1:1">
      <c r="A82" s="9"/>
    </row>
    <row r="83" spans="1:1">
      <c r="A83" s="9"/>
    </row>
    <row r="84" spans="1:1">
      <c r="A84" s="9"/>
    </row>
    <row r="85" spans="1:1">
      <c r="A85" s="9"/>
    </row>
    <row r="86" spans="1:1">
      <c r="A86" s="9"/>
    </row>
    <row r="87" spans="1:1">
      <c r="A87" s="9"/>
    </row>
  </sheetData>
  <pageMargins left="0.70866141732283472" right="0.70866141732283472" top="0.74803149606299213" bottom="0.74803149606299213" header="0.31496062992125984" footer="0.31496062992125984"/>
  <pageSetup paperSize="9" scale="75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2016-12-22T13:08:32Z</dcterms:modified>
</cp:coreProperties>
</file>