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300" windowWidth="14880" windowHeight="7815"/>
  </bookViews>
  <sheets>
    <sheet name="Hoja1" sheetId="1" r:id="rId1"/>
    <sheet name="Hoja2" sheetId="2" r:id="rId2"/>
  </sheets>
  <calcPr calcId="152511"/>
</workbook>
</file>

<file path=xl/calcChain.xml><?xml version="1.0" encoding="utf-8"?>
<calcChain xmlns="http://schemas.openxmlformats.org/spreadsheetml/2006/main">
  <c r="M81" i="2" l="1"/>
  <c r="L81" i="2"/>
  <c r="K81" i="2"/>
  <c r="J81" i="2"/>
  <c r="I81" i="2"/>
  <c r="H81" i="2"/>
  <c r="G81" i="2"/>
  <c r="F81" i="2"/>
  <c r="E81" i="2"/>
  <c r="D81" i="2"/>
  <c r="C81" i="2"/>
  <c r="D81" i="1"/>
  <c r="E81" i="1"/>
  <c r="F81" i="1"/>
  <c r="G81" i="1"/>
  <c r="H81" i="1"/>
  <c r="I81" i="1"/>
  <c r="J81" i="1"/>
  <c r="K81" i="1"/>
  <c r="L81" i="1"/>
  <c r="M81" i="1"/>
  <c r="C81" i="1"/>
</calcChain>
</file>

<file path=xl/sharedStrings.xml><?xml version="1.0" encoding="utf-8"?>
<sst xmlns="http://schemas.openxmlformats.org/spreadsheetml/2006/main" count="193" uniqueCount="89">
  <si>
    <t>Total</t>
  </si>
  <si>
    <t>Residencial</t>
  </si>
  <si>
    <t>Comercial</t>
  </si>
  <si>
    <t>Industrial</t>
  </si>
  <si>
    <t>Tracción</t>
  </si>
  <si>
    <t>Riego</t>
  </si>
  <si>
    <t>Oficial</t>
  </si>
  <si>
    <t>E. Rural</t>
  </si>
  <si>
    <t>Otros</t>
  </si>
  <si>
    <t>Ente</t>
  </si>
  <si>
    <t>GUMEM</t>
  </si>
  <si>
    <t>Florentino Ameghino</t>
  </si>
  <si>
    <t>Total general</t>
  </si>
  <si>
    <t>Departamento</t>
  </si>
  <si>
    <t>Total Florentino Ameghino</t>
  </si>
  <si>
    <t>A. Público</t>
  </si>
  <si>
    <t>S. Sanitarios</t>
  </si>
  <si>
    <t>TOTAL</t>
  </si>
  <si>
    <t>Cooperativas</t>
  </si>
  <si>
    <t>Facturado a usuario final.</t>
  </si>
  <si>
    <t>Valores expresados en MWh.</t>
  </si>
  <si>
    <t>Cantidad de usuarios.</t>
  </si>
  <si>
    <t>Las Cooperativas indicadas en color rojo no han enviado la información soliticada al presente año. Se han completado con los datos correspondientes al Informe Estadístico del Sector Eléctrico del año anterior.</t>
  </si>
  <si>
    <t>Chubut</t>
  </si>
  <si>
    <t>Biedma</t>
  </si>
  <si>
    <t>Coop de Puerto Madryn</t>
  </si>
  <si>
    <t>Coop de Puerto Piramides</t>
  </si>
  <si>
    <t>D.G.S.P - Chubut (aislado)</t>
  </si>
  <si>
    <t>Total Biedma</t>
  </si>
  <si>
    <t>Cushamen</t>
  </si>
  <si>
    <t>Coop de Cushamen</t>
  </si>
  <si>
    <t>Coop de El Maiten</t>
  </si>
  <si>
    <t>Coop de Gualjaina</t>
  </si>
  <si>
    <t>D.G.S.P - Chubut</t>
  </si>
  <si>
    <t>Total Cushamen</t>
  </si>
  <si>
    <t>Escalante</t>
  </si>
  <si>
    <t>Coop de Comodoro Rivadavia</t>
  </si>
  <si>
    <t>Coop de Diadema Argentina</t>
  </si>
  <si>
    <t>Total Escalante</t>
  </si>
  <si>
    <t>Coop de Camarones lda</t>
  </si>
  <si>
    <t>Futaleufú</t>
  </si>
  <si>
    <t>Coop de Corcovado</t>
  </si>
  <si>
    <t>Coop de Esquel "16 de Octubre"</t>
  </si>
  <si>
    <t>Total Futaleufú</t>
  </si>
  <si>
    <t>Gaiman</t>
  </si>
  <si>
    <t>Coop de Dolavon</t>
  </si>
  <si>
    <t>Coop de Gaiman</t>
  </si>
  <si>
    <t>Total Gaiman</t>
  </si>
  <si>
    <t>Gastre</t>
  </si>
  <si>
    <t>Coop de Gastre</t>
  </si>
  <si>
    <t>Total Gastre</t>
  </si>
  <si>
    <t>Languiñeo</t>
  </si>
  <si>
    <t>Coop de Tecka Luz y Fuerza</t>
  </si>
  <si>
    <t>Total Languiñeo</t>
  </si>
  <si>
    <t>Mártires</t>
  </si>
  <si>
    <t>Coop de Las Plumas</t>
  </si>
  <si>
    <t>Total Mártires</t>
  </si>
  <si>
    <t>Paso de Indios</t>
  </si>
  <si>
    <t>Coop de Paso de Indios</t>
  </si>
  <si>
    <t>Total Paso de Indios</t>
  </si>
  <si>
    <t>Rawson</t>
  </si>
  <si>
    <t>Coop de Rawson</t>
  </si>
  <si>
    <t>Coop de Trelew</t>
  </si>
  <si>
    <t>Total Rawson</t>
  </si>
  <si>
    <t>Río Senguerr</t>
  </si>
  <si>
    <t>Coop de Aldea Beleiro Lda</t>
  </si>
  <si>
    <t>Coop de Facundo</t>
  </si>
  <si>
    <t>Coop de Lago Blanco</t>
  </si>
  <si>
    <t>Coop de Ricardo Rojas</t>
  </si>
  <si>
    <t>Coop de Rio Mayo</t>
  </si>
  <si>
    <t>Coop de Victor Antorena Lda</t>
  </si>
  <si>
    <t>Total Río Senguerr</t>
  </si>
  <si>
    <t>Sarmiento</t>
  </si>
  <si>
    <t>Coop de Buen Pasto</t>
  </si>
  <si>
    <t>Coop de Sarmiento</t>
  </si>
  <si>
    <t>Total Sarmiento</t>
  </si>
  <si>
    <t>Tehuelches</t>
  </si>
  <si>
    <t>Coop de Rio Pico</t>
  </si>
  <si>
    <t>Coop de Tehuelches</t>
  </si>
  <si>
    <t>Total Tehuelches</t>
  </si>
  <si>
    <t>Telsen</t>
  </si>
  <si>
    <t>Coop de Gan Gan</t>
  </si>
  <si>
    <t>Coop de Telsen</t>
  </si>
  <si>
    <t>Total Telsen</t>
  </si>
  <si>
    <t>DGSP</t>
  </si>
  <si>
    <t>El GRAN USUARIO ALUAR Aluminio Argentino SAIC corresponde al Departamento de Biedma.</t>
  </si>
  <si>
    <t>El GRAN USUARIO ALUAR, Aluminio Argentino SAIC, corresponde al Departamento de Biedma.</t>
  </si>
  <si>
    <t>PROVINCIA DE CHUBUT</t>
  </si>
  <si>
    <t>AÑO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</si>
</sst>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28">
    <xf numFmtId="0" fontId="0" fillId="0" borderId="0" xfId="0"/>
    <xf numFmtId="0" fontId="1" fillId="0" borderId="0" xfId="0" applyFont="1"/>
    <xf numFmtId="3" fontId="1" fillId="0" borderId="1" xfId="0" applyNumberFormat="1" applyFont="1" applyBorder="1" applyAlignment="1">
      <alignment horizontal="center"/>
    </xf>
    <xf numFmtId="3" fontId="1" fillId="0" borderId="0" xfId="0" applyNumberFormat="1" applyFont="1" applyAlignment="1">
      <alignment horizontal="center"/>
    </xf>
    <xf numFmtId="3" fontId="2" fillId="0" borderId="0" xfId="0" applyNumberFormat="1" applyFont="1" applyAlignment="1">
      <alignment horizontal="center"/>
    </xf>
    <xf numFmtId="3" fontId="1" fillId="2" borderId="2" xfId="0" applyNumberFormat="1" applyFont="1" applyFill="1" applyBorder="1" applyAlignment="1">
      <alignment horizontal="center"/>
    </xf>
    <xf numFmtId="0" fontId="2" fillId="0" borderId="0" xfId="0" applyFont="1" applyAlignment="1"/>
    <xf numFmtId="0" fontId="1" fillId="0" borderId="0" xfId="0" applyFont="1" applyAlignment="1"/>
    <xf numFmtId="3" fontId="4" fillId="0" borderId="0" xfId="0" applyNumberFormat="1" applyFont="1" applyAlignment="1"/>
    <xf numFmtId="0" fontId="4" fillId="0" borderId="0" xfId="0" applyFont="1" applyAlignment="1"/>
    <xf numFmtId="3" fontId="3" fillId="0" borderId="0" xfId="0" applyNumberFormat="1" applyFont="1" applyAlignment="1"/>
    <xf numFmtId="0" fontId="1" fillId="0" borderId="1" xfId="0" applyFont="1" applyBorder="1" applyAlignment="1"/>
    <xf numFmtId="0" fontId="1" fillId="2" borderId="2" xfId="0" applyFont="1" applyFill="1" applyBorder="1" applyAlignment="1"/>
    <xf numFmtId="0" fontId="3" fillId="2" borderId="1" xfId="0" applyFont="1" applyFill="1" applyBorder="1" applyAlignment="1"/>
    <xf numFmtId="0" fontId="4" fillId="0" borderId="0" xfId="0" applyFont="1" applyAlignment="1">
      <alignment shrinkToFit="1"/>
    </xf>
    <xf numFmtId="0" fontId="4" fillId="0" borderId="0" xfId="0" applyFont="1" applyAlignment="1">
      <alignment horizontal="center"/>
    </xf>
    <xf numFmtId="0" fontId="4" fillId="0" borderId="0" xfId="0" applyFont="1"/>
    <xf numFmtId="0" fontId="3" fillId="2" borderId="1" xfId="0" applyFont="1" applyFill="1" applyBorder="1" applyAlignment="1">
      <alignment shrinkToFit="1"/>
    </xf>
    <xf numFmtId="0" fontId="3" fillId="2" borderId="1" xfId="0" applyFont="1" applyFill="1" applyBorder="1" applyAlignment="1">
      <alignment horizontal="center"/>
    </xf>
    <xf numFmtId="0" fontId="3" fillId="0" borderId="0" xfId="0" applyFont="1"/>
    <xf numFmtId="0" fontId="3" fillId="0" borderId="0" xfId="0" applyFont="1" applyAlignment="1"/>
    <xf numFmtId="3" fontId="3" fillId="0" borderId="0" xfId="0" applyNumberFormat="1" applyFont="1" applyAlignment="1">
      <alignment horizontal="center"/>
    </xf>
    <xf numFmtId="0" fontId="3" fillId="0" borderId="0" xfId="0" applyFont="1" applyAlignment="1">
      <alignment horizontal="left" shrinkToFit="1"/>
    </xf>
    <xf numFmtId="0" fontId="1" fillId="0" borderId="1" xfId="0" applyFont="1" applyBorder="1"/>
    <xf numFmtId="0" fontId="2" fillId="0" borderId="0" xfId="0" applyFont="1" applyAlignment="1">
      <alignment horizontal="left"/>
    </xf>
    <xf numFmtId="0" fontId="1" fillId="2" borderId="2" xfId="0" applyFont="1" applyFill="1" applyBorder="1"/>
    <xf numFmtId="0" fontId="5" fillId="0" borderId="0" xfId="0" applyFont="1" applyAlignment="1">
      <alignment horizontal="left"/>
    </xf>
    <xf numFmtId="3" fontId="5"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workbookViewId="0">
      <pane ySplit="6" topLeftCell="A7" activePane="bottomLeft" state="frozen"/>
      <selection pane="bottomLeft"/>
    </sheetView>
  </sheetViews>
  <sheetFormatPr baseColWidth="10" defaultRowHeight="12.75" x14ac:dyDescent="0.2"/>
  <cols>
    <col min="1" max="1" width="13.7109375" style="9" customWidth="1"/>
    <col min="2" max="2" width="30.42578125" style="14" customWidth="1"/>
    <col min="3" max="3" width="15.42578125" style="15" customWidth="1"/>
    <col min="4" max="13" width="11.42578125" style="15"/>
    <col min="14" max="16384" width="11.42578125" style="16"/>
  </cols>
  <sheetData>
    <row r="1" spans="1:13" x14ac:dyDescent="0.2">
      <c r="A1" s="8" t="s">
        <v>88</v>
      </c>
    </row>
    <row r="2" spans="1:13" x14ac:dyDescent="0.2">
      <c r="A2" s="8" t="s">
        <v>87</v>
      </c>
    </row>
    <row r="3" spans="1:13" x14ac:dyDescent="0.2">
      <c r="A3" s="8" t="s">
        <v>19</v>
      </c>
    </row>
    <row r="4" spans="1:13" x14ac:dyDescent="0.2">
      <c r="A4" s="8" t="s">
        <v>20</v>
      </c>
    </row>
    <row r="5" spans="1:13" x14ac:dyDescent="0.2">
      <c r="A5" s="10"/>
    </row>
    <row r="6" spans="1:13" s="19" customFormat="1" x14ac:dyDescent="0.2">
      <c r="A6" s="13" t="s">
        <v>13</v>
      </c>
      <c r="B6" s="17" t="s">
        <v>9</v>
      </c>
      <c r="C6" s="18" t="s">
        <v>0</v>
      </c>
      <c r="D6" s="18" t="s">
        <v>1</v>
      </c>
      <c r="E6" s="18" t="s">
        <v>2</v>
      </c>
      <c r="F6" s="18" t="s">
        <v>3</v>
      </c>
      <c r="G6" s="18" t="s">
        <v>16</v>
      </c>
      <c r="H6" s="18" t="s">
        <v>15</v>
      </c>
      <c r="I6" s="18" t="s">
        <v>4</v>
      </c>
      <c r="J6" s="18" t="s">
        <v>5</v>
      </c>
      <c r="K6" s="18" t="s">
        <v>6</v>
      </c>
      <c r="L6" s="18" t="s">
        <v>7</v>
      </c>
      <c r="M6" s="18" t="s">
        <v>8</v>
      </c>
    </row>
    <row r="7" spans="1:13" x14ac:dyDescent="0.2">
      <c r="A7" s="11" t="s">
        <v>23</v>
      </c>
      <c r="B7" s="23"/>
      <c r="C7" s="2">
        <v>3621164.5459999992</v>
      </c>
      <c r="D7" s="2">
        <v>501184.68700000009</v>
      </c>
      <c r="E7" s="2">
        <v>209946.61199999999</v>
      </c>
      <c r="F7" s="2">
        <v>2714051.5520000001</v>
      </c>
      <c r="G7" s="2">
        <v>72805.226999999999</v>
      </c>
      <c r="H7" s="2">
        <v>66179.777000000016</v>
      </c>
      <c r="I7" s="2">
        <v>0</v>
      </c>
      <c r="J7" s="2">
        <v>672.84100000000001</v>
      </c>
      <c r="K7" s="2">
        <v>47485.768999999978</v>
      </c>
      <c r="L7" s="2">
        <v>6439.5310000000009</v>
      </c>
      <c r="M7" s="2">
        <v>2398.5499999999997</v>
      </c>
    </row>
    <row r="8" spans="1:13" x14ac:dyDescent="0.2">
      <c r="A8" s="7" t="s">
        <v>24</v>
      </c>
      <c r="B8" s="1"/>
      <c r="C8" s="3"/>
      <c r="D8" s="3"/>
      <c r="E8" s="3"/>
      <c r="F8" s="3"/>
      <c r="G8" s="3"/>
      <c r="H8" s="3"/>
      <c r="I8" s="3"/>
      <c r="J8" s="3"/>
      <c r="K8" s="3"/>
      <c r="L8" s="3"/>
      <c r="M8" s="3"/>
    </row>
    <row r="9" spans="1:13" x14ac:dyDescent="0.2">
      <c r="A9" s="6"/>
      <c r="B9" s="24" t="s">
        <v>25</v>
      </c>
      <c r="C9" s="4">
        <v>189843.22899999999</v>
      </c>
      <c r="D9" s="4">
        <v>59411.148000000001</v>
      </c>
      <c r="E9" s="4">
        <v>37248.163</v>
      </c>
      <c r="F9" s="4">
        <v>76380.168000000005</v>
      </c>
      <c r="G9" s="4">
        <v>4498.8310000000001</v>
      </c>
      <c r="H9" s="4">
        <v>7941.8490000000002</v>
      </c>
      <c r="I9" s="4">
        <v>0</v>
      </c>
      <c r="J9" s="4">
        <v>0</v>
      </c>
      <c r="K9" s="4">
        <v>4107.1970000000001</v>
      </c>
      <c r="L9" s="4">
        <v>31.776</v>
      </c>
      <c r="M9" s="4">
        <v>224.09700000000001</v>
      </c>
    </row>
    <row r="10" spans="1:13" x14ac:dyDescent="0.2">
      <c r="A10" s="6"/>
      <c r="B10" s="24" t="s">
        <v>26</v>
      </c>
      <c r="C10" s="4">
        <v>3020.2509999999997</v>
      </c>
      <c r="D10" s="4">
        <v>1166.0809999999999</v>
      </c>
      <c r="E10" s="4">
        <v>1286.5329999999999</v>
      </c>
      <c r="F10" s="4">
        <v>0</v>
      </c>
      <c r="G10" s="4">
        <v>0</v>
      </c>
      <c r="H10" s="4">
        <v>0</v>
      </c>
      <c r="I10" s="4">
        <v>0</v>
      </c>
      <c r="J10" s="4">
        <v>0</v>
      </c>
      <c r="K10" s="4">
        <v>444.17700000000002</v>
      </c>
      <c r="L10" s="4">
        <v>0</v>
      </c>
      <c r="M10" s="4">
        <v>123.46</v>
      </c>
    </row>
    <row r="11" spans="1:13" x14ac:dyDescent="0.2">
      <c r="A11" s="6"/>
      <c r="B11" s="24" t="s">
        <v>27</v>
      </c>
      <c r="C11" s="4">
        <v>49.295000000000002</v>
      </c>
      <c r="D11" s="4">
        <v>3.6389999999999998</v>
      </c>
      <c r="E11" s="4">
        <v>8.9670000000000005</v>
      </c>
      <c r="F11" s="4">
        <v>0</v>
      </c>
      <c r="G11" s="4">
        <v>0</v>
      </c>
      <c r="H11" s="4">
        <v>5.2119999999999997</v>
      </c>
      <c r="I11" s="4">
        <v>0</v>
      </c>
      <c r="J11" s="4">
        <v>0</v>
      </c>
      <c r="K11" s="4">
        <v>31.477</v>
      </c>
      <c r="L11" s="4">
        <v>0</v>
      </c>
      <c r="M11" s="4">
        <v>0</v>
      </c>
    </row>
    <row r="12" spans="1:13" x14ac:dyDescent="0.2">
      <c r="A12" s="6"/>
      <c r="B12" s="24" t="s">
        <v>10</v>
      </c>
      <c r="C12" s="4">
        <v>2031825.9110000001</v>
      </c>
      <c r="D12" s="4">
        <v>0</v>
      </c>
      <c r="E12" s="4">
        <v>1956.5110000000002</v>
      </c>
      <c r="F12" s="4">
        <v>2029869.4000000001</v>
      </c>
      <c r="G12" s="4">
        <v>0</v>
      </c>
      <c r="H12" s="4">
        <v>0</v>
      </c>
      <c r="I12" s="4">
        <v>0</v>
      </c>
      <c r="J12" s="4">
        <v>0</v>
      </c>
      <c r="K12" s="4">
        <v>0</v>
      </c>
      <c r="L12" s="4">
        <v>0</v>
      </c>
      <c r="M12" s="4">
        <v>0</v>
      </c>
    </row>
    <row r="13" spans="1:13" x14ac:dyDescent="0.2">
      <c r="A13" s="7" t="s">
        <v>28</v>
      </c>
      <c r="B13" s="1"/>
      <c r="C13" s="3">
        <v>2224738.6860000002</v>
      </c>
      <c r="D13" s="3">
        <v>60580.868000000002</v>
      </c>
      <c r="E13" s="3">
        <v>40500.173999999999</v>
      </c>
      <c r="F13" s="3">
        <v>2106249.568</v>
      </c>
      <c r="G13" s="3">
        <v>4498.8310000000001</v>
      </c>
      <c r="H13" s="3">
        <v>7947.0610000000006</v>
      </c>
      <c r="I13" s="3">
        <v>0</v>
      </c>
      <c r="J13" s="3">
        <v>0</v>
      </c>
      <c r="K13" s="3">
        <v>4582.8509999999997</v>
      </c>
      <c r="L13" s="3">
        <v>31.776</v>
      </c>
      <c r="M13" s="3">
        <v>347.55700000000002</v>
      </c>
    </row>
    <row r="14" spans="1:13" x14ac:dyDescent="0.2">
      <c r="A14" s="7" t="s">
        <v>29</v>
      </c>
      <c r="B14" s="1"/>
      <c r="C14" s="3"/>
      <c r="D14" s="3"/>
      <c r="E14" s="3"/>
      <c r="F14" s="3"/>
      <c r="G14" s="3"/>
      <c r="H14" s="3"/>
      <c r="I14" s="3"/>
      <c r="J14" s="3"/>
      <c r="K14" s="3"/>
      <c r="L14" s="3"/>
      <c r="M14" s="3"/>
    </row>
    <row r="15" spans="1:13" x14ac:dyDescent="0.2">
      <c r="A15" s="6"/>
      <c r="B15" s="24" t="s">
        <v>30</v>
      </c>
      <c r="C15" s="4">
        <v>1005.505</v>
      </c>
      <c r="D15" s="4">
        <v>876.90599999999995</v>
      </c>
      <c r="E15" s="4">
        <v>11.46</v>
      </c>
      <c r="F15" s="4">
        <v>0</v>
      </c>
      <c r="G15" s="4">
        <v>37.058999999999997</v>
      </c>
      <c r="H15" s="4">
        <v>0</v>
      </c>
      <c r="I15" s="4">
        <v>0</v>
      </c>
      <c r="J15" s="4">
        <v>0</v>
      </c>
      <c r="K15" s="4">
        <v>75.691999999999993</v>
      </c>
      <c r="L15" s="4">
        <v>0</v>
      </c>
      <c r="M15" s="4">
        <v>4.3879999999999999</v>
      </c>
    </row>
    <row r="16" spans="1:13" x14ac:dyDescent="0.2">
      <c r="A16" s="6"/>
      <c r="B16" s="24" t="s">
        <v>31</v>
      </c>
      <c r="C16" s="4">
        <v>6262.28</v>
      </c>
      <c r="D16" s="4">
        <v>3373.76</v>
      </c>
      <c r="E16" s="4">
        <v>1602.018</v>
      </c>
      <c r="F16" s="4">
        <v>0</v>
      </c>
      <c r="G16" s="4">
        <v>312.63799999999998</v>
      </c>
      <c r="H16" s="4">
        <v>557.13</v>
      </c>
      <c r="I16" s="4">
        <v>0</v>
      </c>
      <c r="J16" s="4">
        <v>0</v>
      </c>
      <c r="K16" s="4">
        <v>408.89600000000002</v>
      </c>
      <c r="L16" s="4">
        <v>7.8380000000000001</v>
      </c>
      <c r="M16" s="4">
        <v>0</v>
      </c>
    </row>
    <row r="17" spans="1:13" x14ac:dyDescent="0.2">
      <c r="A17" s="6"/>
      <c r="B17" s="24" t="s">
        <v>32</v>
      </c>
      <c r="C17" s="4">
        <v>481.69</v>
      </c>
      <c r="D17" s="4">
        <v>380.80700000000002</v>
      </c>
      <c r="E17" s="4">
        <v>72.174000000000007</v>
      </c>
      <c r="F17" s="4">
        <v>0</v>
      </c>
      <c r="G17" s="4">
        <v>0</v>
      </c>
      <c r="H17" s="4">
        <v>2.8719999999999999</v>
      </c>
      <c r="I17" s="4">
        <v>0</v>
      </c>
      <c r="J17" s="4">
        <v>0</v>
      </c>
      <c r="K17" s="4">
        <v>25.837</v>
      </c>
      <c r="L17" s="4">
        <v>0</v>
      </c>
      <c r="M17" s="4">
        <v>0</v>
      </c>
    </row>
    <row r="18" spans="1:13" x14ac:dyDescent="0.2">
      <c r="A18" s="6"/>
      <c r="B18" s="24" t="s">
        <v>33</v>
      </c>
      <c r="C18" s="4">
        <v>26422.504999999994</v>
      </c>
      <c r="D18" s="4">
        <v>17866.987000000001</v>
      </c>
      <c r="E18" s="4">
        <v>5232.5789999999997</v>
      </c>
      <c r="F18" s="4">
        <v>404.85</v>
      </c>
      <c r="G18" s="4">
        <v>0</v>
      </c>
      <c r="H18" s="4">
        <v>428.11900000000003</v>
      </c>
      <c r="I18" s="4">
        <v>0</v>
      </c>
      <c r="J18" s="4">
        <v>0</v>
      </c>
      <c r="K18" s="4">
        <v>2317.71</v>
      </c>
      <c r="L18" s="4">
        <v>0</v>
      </c>
      <c r="M18" s="4">
        <v>172.26</v>
      </c>
    </row>
    <row r="19" spans="1:13" x14ac:dyDescent="0.2">
      <c r="A19" s="7" t="s">
        <v>34</v>
      </c>
      <c r="B19" s="1"/>
      <c r="C19" s="3">
        <v>34171.979999999996</v>
      </c>
      <c r="D19" s="3">
        <v>22498.46</v>
      </c>
      <c r="E19" s="3">
        <v>6918.2309999999998</v>
      </c>
      <c r="F19" s="3">
        <v>404.85</v>
      </c>
      <c r="G19" s="3">
        <v>349.697</v>
      </c>
      <c r="H19" s="3">
        <v>988.12099999999998</v>
      </c>
      <c r="I19" s="3">
        <v>0</v>
      </c>
      <c r="J19" s="3">
        <v>0</v>
      </c>
      <c r="K19" s="3">
        <v>2828.1350000000002</v>
      </c>
      <c r="L19" s="3">
        <v>7.8380000000000001</v>
      </c>
      <c r="M19" s="3">
        <v>176.648</v>
      </c>
    </row>
    <row r="20" spans="1:13" x14ac:dyDescent="0.2">
      <c r="A20" s="7" t="s">
        <v>35</v>
      </c>
      <c r="B20" s="1"/>
      <c r="C20" s="3"/>
      <c r="D20" s="3"/>
      <c r="E20" s="3"/>
      <c r="F20" s="3"/>
      <c r="G20" s="3"/>
      <c r="H20" s="3"/>
      <c r="I20" s="3"/>
      <c r="J20" s="3"/>
      <c r="K20" s="3"/>
      <c r="L20" s="3"/>
      <c r="M20" s="3"/>
    </row>
    <row r="21" spans="1:13" x14ac:dyDescent="0.2">
      <c r="A21" s="6"/>
      <c r="B21" s="24" t="s">
        <v>36</v>
      </c>
      <c r="C21" s="4">
        <v>488696.07899999997</v>
      </c>
      <c r="D21" s="4">
        <v>225294.27499999999</v>
      </c>
      <c r="E21" s="4">
        <v>54665.567999999999</v>
      </c>
      <c r="F21" s="4">
        <v>175833.196</v>
      </c>
      <c r="G21" s="4">
        <v>0</v>
      </c>
      <c r="H21" s="4">
        <v>24907.86</v>
      </c>
      <c r="I21" s="4">
        <v>0</v>
      </c>
      <c r="J21" s="4">
        <v>0</v>
      </c>
      <c r="K21" s="4">
        <v>7995.18</v>
      </c>
      <c r="L21" s="4">
        <v>0</v>
      </c>
      <c r="M21" s="4">
        <v>0</v>
      </c>
    </row>
    <row r="22" spans="1:13" x14ac:dyDescent="0.2">
      <c r="A22" s="6"/>
      <c r="B22" s="24" t="s">
        <v>37</v>
      </c>
      <c r="C22" s="4">
        <v>2349.3279999999995</v>
      </c>
      <c r="D22" s="4">
        <v>1507.9369999999999</v>
      </c>
      <c r="E22" s="4">
        <v>280.64</v>
      </c>
      <c r="F22" s="4">
        <v>0</v>
      </c>
      <c r="G22" s="4">
        <v>0</v>
      </c>
      <c r="H22" s="4">
        <v>476.31799999999998</v>
      </c>
      <c r="I22" s="4">
        <v>0</v>
      </c>
      <c r="J22" s="4">
        <v>0</v>
      </c>
      <c r="K22" s="4">
        <v>84.433000000000007</v>
      </c>
      <c r="L22" s="4">
        <v>0</v>
      </c>
      <c r="M22" s="4">
        <v>0</v>
      </c>
    </row>
    <row r="23" spans="1:13" x14ac:dyDescent="0.2">
      <c r="A23" s="6"/>
      <c r="B23" s="24" t="s">
        <v>10</v>
      </c>
      <c r="C23" s="4">
        <v>305850.01799999992</v>
      </c>
      <c r="D23" s="4">
        <v>0</v>
      </c>
      <c r="E23" s="4">
        <v>6090.6580000000013</v>
      </c>
      <c r="F23" s="4">
        <v>299759.35999999993</v>
      </c>
      <c r="G23" s="4">
        <v>0</v>
      </c>
      <c r="H23" s="4">
        <v>0</v>
      </c>
      <c r="I23" s="4">
        <v>0</v>
      </c>
      <c r="J23" s="4">
        <v>0</v>
      </c>
      <c r="K23" s="4">
        <v>0</v>
      </c>
      <c r="L23" s="4">
        <v>0</v>
      </c>
      <c r="M23" s="4">
        <v>0</v>
      </c>
    </row>
    <row r="24" spans="1:13" x14ac:dyDescent="0.2">
      <c r="A24" s="7" t="s">
        <v>38</v>
      </c>
      <c r="B24" s="1"/>
      <c r="C24" s="3">
        <v>796895.42499999981</v>
      </c>
      <c r="D24" s="3">
        <v>226802.212</v>
      </c>
      <c r="E24" s="3">
        <v>61036.866000000002</v>
      </c>
      <c r="F24" s="3">
        <v>475592.55599999992</v>
      </c>
      <c r="G24" s="3">
        <v>0</v>
      </c>
      <c r="H24" s="3">
        <v>25384.178</v>
      </c>
      <c r="I24" s="3">
        <v>0</v>
      </c>
      <c r="J24" s="3">
        <v>0</v>
      </c>
      <c r="K24" s="3">
        <v>8079.6130000000003</v>
      </c>
      <c r="L24" s="3">
        <v>0</v>
      </c>
      <c r="M24" s="3">
        <v>0</v>
      </c>
    </row>
    <row r="25" spans="1:13" x14ac:dyDescent="0.2">
      <c r="A25" s="7" t="s">
        <v>11</v>
      </c>
      <c r="B25" s="1"/>
      <c r="C25" s="3"/>
      <c r="D25" s="3"/>
      <c r="E25" s="3"/>
      <c r="F25" s="3"/>
      <c r="G25" s="3"/>
      <c r="H25" s="3"/>
      <c r="I25" s="3"/>
      <c r="J25" s="3"/>
      <c r="K25" s="3"/>
      <c r="L25" s="3"/>
      <c r="M25" s="3"/>
    </row>
    <row r="26" spans="1:13" x14ac:dyDescent="0.2">
      <c r="A26" s="6"/>
      <c r="B26" s="24" t="s">
        <v>39</v>
      </c>
      <c r="C26" s="4">
        <v>2225.9030000000002</v>
      </c>
      <c r="D26" s="4">
        <v>1110.5029999999999</v>
      </c>
      <c r="E26" s="4">
        <v>456.91</v>
      </c>
      <c r="F26" s="4">
        <v>0</v>
      </c>
      <c r="G26" s="4">
        <v>195.79</v>
      </c>
      <c r="H26" s="4">
        <v>220.006</v>
      </c>
      <c r="I26" s="4">
        <v>0</v>
      </c>
      <c r="J26" s="4">
        <v>0</v>
      </c>
      <c r="K26" s="4">
        <v>242.69399999999999</v>
      </c>
      <c r="L26" s="4">
        <v>0</v>
      </c>
      <c r="M26" s="4">
        <v>0</v>
      </c>
    </row>
    <row r="27" spans="1:13" x14ac:dyDescent="0.2">
      <c r="A27" s="7" t="s">
        <v>14</v>
      </c>
      <c r="B27" s="1"/>
      <c r="C27" s="3">
        <v>2225.9030000000002</v>
      </c>
      <c r="D27" s="3">
        <v>1110.5029999999999</v>
      </c>
      <c r="E27" s="3">
        <v>456.91</v>
      </c>
      <c r="F27" s="3">
        <v>0</v>
      </c>
      <c r="G27" s="3">
        <v>195.79</v>
      </c>
      <c r="H27" s="3">
        <v>220.006</v>
      </c>
      <c r="I27" s="3">
        <v>0</v>
      </c>
      <c r="J27" s="3">
        <v>0</v>
      </c>
      <c r="K27" s="3">
        <v>242.69399999999999</v>
      </c>
      <c r="L27" s="3">
        <v>0</v>
      </c>
      <c r="M27" s="3">
        <v>0</v>
      </c>
    </row>
    <row r="28" spans="1:13" x14ac:dyDescent="0.2">
      <c r="A28" s="7" t="s">
        <v>40</v>
      </c>
      <c r="B28" s="1"/>
      <c r="C28" s="3"/>
      <c r="D28" s="3"/>
      <c r="E28" s="3"/>
      <c r="F28" s="3"/>
      <c r="G28" s="3"/>
      <c r="H28" s="3"/>
      <c r="I28" s="3"/>
      <c r="J28" s="3"/>
      <c r="K28" s="3"/>
      <c r="L28" s="3"/>
      <c r="M28" s="3"/>
    </row>
    <row r="29" spans="1:13" x14ac:dyDescent="0.2">
      <c r="A29" s="6"/>
      <c r="B29" s="24" t="s">
        <v>41</v>
      </c>
      <c r="C29" s="4">
        <v>3886.5610000000001</v>
      </c>
      <c r="D29" s="4">
        <v>2464.44</v>
      </c>
      <c r="E29" s="4">
        <v>658.02300000000002</v>
      </c>
      <c r="F29" s="4">
        <v>71.566000000000003</v>
      </c>
      <c r="G29" s="4">
        <v>0</v>
      </c>
      <c r="H29" s="4">
        <v>337.72800000000001</v>
      </c>
      <c r="I29" s="4">
        <v>0</v>
      </c>
      <c r="J29" s="4">
        <v>0</v>
      </c>
      <c r="K29" s="4">
        <v>354.80399999999997</v>
      </c>
      <c r="L29" s="4">
        <v>0</v>
      </c>
      <c r="M29" s="4">
        <v>0</v>
      </c>
    </row>
    <row r="30" spans="1:13" x14ac:dyDescent="0.2">
      <c r="A30" s="6"/>
      <c r="B30" s="24" t="s">
        <v>42</v>
      </c>
      <c r="C30" s="4">
        <v>74420.06200000002</v>
      </c>
      <c r="D30" s="4">
        <v>32019.629000000001</v>
      </c>
      <c r="E30" s="4">
        <v>19372.148000000001</v>
      </c>
      <c r="F30" s="4">
        <v>8655.0630000000001</v>
      </c>
      <c r="G30" s="4">
        <v>1636.7070000000001</v>
      </c>
      <c r="H30" s="4">
        <v>5603.5370000000003</v>
      </c>
      <c r="I30" s="4">
        <v>0</v>
      </c>
      <c r="J30" s="4">
        <v>154.327</v>
      </c>
      <c r="K30" s="4">
        <v>3189.3310000000001</v>
      </c>
      <c r="L30" s="4">
        <v>3627.3980000000001</v>
      </c>
      <c r="M30" s="4">
        <v>161.922</v>
      </c>
    </row>
    <row r="31" spans="1:13" x14ac:dyDescent="0.2">
      <c r="A31" s="6"/>
      <c r="B31" s="24" t="s">
        <v>10</v>
      </c>
      <c r="C31" s="4">
        <v>29395.999999999996</v>
      </c>
      <c r="D31" s="4">
        <v>0</v>
      </c>
      <c r="E31" s="4">
        <v>0</v>
      </c>
      <c r="F31" s="4">
        <v>29395.999999999996</v>
      </c>
      <c r="G31" s="4">
        <v>0</v>
      </c>
      <c r="H31" s="4">
        <v>0</v>
      </c>
      <c r="I31" s="4">
        <v>0</v>
      </c>
      <c r="J31" s="4">
        <v>0</v>
      </c>
      <c r="K31" s="4">
        <v>0</v>
      </c>
      <c r="L31" s="4">
        <v>0</v>
      </c>
      <c r="M31" s="4">
        <v>0</v>
      </c>
    </row>
    <row r="32" spans="1:13" x14ac:dyDescent="0.2">
      <c r="A32" s="7" t="s">
        <v>43</v>
      </c>
      <c r="B32" s="1"/>
      <c r="C32" s="3">
        <v>107702.62300000002</v>
      </c>
      <c r="D32" s="3">
        <v>34484.069000000003</v>
      </c>
      <c r="E32" s="3">
        <v>20030.171000000002</v>
      </c>
      <c r="F32" s="3">
        <v>38122.629000000001</v>
      </c>
      <c r="G32" s="3">
        <v>1636.7070000000001</v>
      </c>
      <c r="H32" s="3">
        <v>5941.2650000000003</v>
      </c>
      <c r="I32" s="3">
        <v>0</v>
      </c>
      <c r="J32" s="3">
        <v>154.327</v>
      </c>
      <c r="K32" s="3">
        <v>3544.1350000000002</v>
      </c>
      <c r="L32" s="3">
        <v>3627.3980000000001</v>
      </c>
      <c r="M32" s="3">
        <v>161.922</v>
      </c>
    </row>
    <row r="33" spans="1:13" x14ac:dyDescent="0.2">
      <c r="A33" s="7" t="s">
        <v>44</v>
      </c>
      <c r="B33" s="1"/>
      <c r="C33" s="3"/>
      <c r="D33" s="3"/>
      <c r="E33" s="3"/>
      <c r="F33" s="3"/>
      <c r="G33" s="3"/>
      <c r="H33" s="3"/>
      <c r="I33" s="3"/>
      <c r="J33" s="3"/>
      <c r="K33" s="3"/>
      <c r="L33" s="3"/>
      <c r="M33" s="3"/>
    </row>
    <row r="34" spans="1:13" x14ac:dyDescent="0.2">
      <c r="A34" s="6"/>
      <c r="B34" s="26" t="s">
        <v>45</v>
      </c>
      <c r="C34" s="27">
        <v>8620</v>
      </c>
      <c r="D34" s="27">
        <v>2250</v>
      </c>
      <c r="E34" s="27">
        <v>1150</v>
      </c>
      <c r="F34" s="27">
        <v>2800</v>
      </c>
      <c r="G34" s="27">
        <v>0</v>
      </c>
      <c r="H34" s="27">
        <v>540</v>
      </c>
      <c r="I34" s="27">
        <v>0</v>
      </c>
      <c r="J34" s="27">
        <v>0</v>
      </c>
      <c r="K34" s="27">
        <v>950</v>
      </c>
      <c r="L34" s="27">
        <v>930</v>
      </c>
      <c r="M34" s="27">
        <v>0</v>
      </c>
    </row>
    <row r="35" spans="1:13" x14ac:dyDescent="0.2">
      <c r="A35" s="6"/>
      <c r="B35" s="24" t="s">
        <v>46</v>
      </c>
      <c r="C35" s="4">
        <v>16119.310000000001</v>
      </c>
      <c r="D35" s="4">
        <v>7152.1180000000004</v>
      </c>
      <c r="E35" s="4">
        <v>2260.837</v>
      </c>
      <c r="F35" s="4">
        <v>4450.1369999999997</v>
      </c>
      <c r="G35" s="4">
        <v>425.12</v>
      </c>
      <c r="H35" s="4">
        <v>961.76700000000005</v>
      </c>
      <c r="I35" s="4">
        <v>0</v>
      </c>
      <c r="J35" s="4">
        <v>0</v>
      </c>
      <c r="K35" s="4">
        <v>869.33100000000002</v>
      </c>
      <c r="L35" s="4">
        <v>0</v>
      </c>
      <c r="M35" s="4">
        <v>0</v>
      </c>
    </row>
    <row r="36" spans="1:13" x14ac:dyDescent="0.2">
      <c r="A36" s="6"/>
      <c r="B36" s="24" t="s">
        <v>10</v>
      </c>
      <c r="C36" s="4">
        <v>520.51599999999996</v>
      </c>
      <c r="D36" s="4">
        <v>0</v>
      </c>
      <c r="E36" s="4">
        <v>0</v>
      </c>
      <c r="F36" s="4">
        <v>520.51599999999996</v>
      </c>
      <c r="G36" s="4">
        <v>0</v>
      </c>
      <c r="H36" s="4">
        <v>0</v>
      </c>
      <c r="I36" s="4">
        <v>0</v>
      </c>
      <c r="J36" s="4">
        <v>0</v>
      </c>
      <c r="K36" s="4">
        <v>0</v>
      </c>
      <c r="L36" s="4">
        <v>0</v>
      </c>
      <c r="M36" s="4">
        <v>0</v>
      </c>
    </row>
    <row r="37" spans="1:13" x14ac:dyDescent="0.2">
      <c r="A37" s="7" t="s">
        <v>47</v>
      </c>
      <c r="B37" s="1"/>
      <c r="C37" s="3">
        <v>25259.826000000001</v>
      </c>
      <c r="D37" s="3">
        <v>9402.1180000000004</v>
      </c>
      <c r="E37" s="3">
        <v>3410.837</v>
      </c>
      <c r="F37" s="3">
        <v>7770.6529999999993</v>
      </c>
      <c r="G37" s="3">
        <v>425.12</v>
      </c>
      <c r="H37" s="3">
        <v>1501.7670000000001</v>
      </c>
      <c r="I37" s="3">
        <v>0</v>
      </c>
      <c r="J37" s="3">
        <v>0</v>
      </c>
      <c r="K37" s="3">
        <v>1819.3310000000001</v>
      </c>
      <c r="L37" s="3">
        <v>930</v>
      </c>
      <c r="M37" s="3">
        <v>0</v>
      </c>
    </row>
    <row r="38" spans="1:13" x14ac:dyDescent="0.2">
      <c r="A38" s="7" t="s">
        <v>48</v>
      </c>
      <c r="B38" s="1"/>
      <c r="C38" s="3"/>
      <c r="D38" s="3"/>
      <c r="E38" s="3"/>
      <c r="F38" s="3"/>
      <c r="G38" s="3"/>
      <c r="H38" s="3"/>
      <c r="I38" s="3"/>
      <c r="J38" s="3"/>
      <c r="K38" s="3"/>
      <c r="L38" s="3"/>
      <c r="M38" s="3"/>
    </row>
    <row r="39" spans="1:13" x14ac:dyDescent="0.2">
      <c r="A39" s="6"/>
      <c r="B39" s="24" t="s">
        <v>49</v>
      </c>
      <c r="C39" s="4">
        <v>1692.9929999999999</v>
      </c>
      <c r="D39" s="4">
        <v>916.48299999999995</v>
      </c>
      <c r="E39" s="4">
        <v>299.339</v>
      </c>
      <c r="F39" s="4">
        <v>0</v>
      </c>
      <c r="G39" s="4">
        <v>0</v>
      </c>
      <c r="H39" s="4">
        <v>296.14600000000002</v>
      </c>
      <c r="I39" s="4">
        <v>0</v>
      </c>
      <c r="J39" s="4">
        <v>0</v>
      </c>
      <c r="K39" s="4">
        <v>95.51</v>
      </c>
      <c r="L39" s="4">
        <v>0</v>
      </c>
      <c r="M39" s="4">
        <v>85.515000000000001</v>
      </c>
    </row>
    <row r="40" spans="1:13" x14ac:dyDescent="0.2">
      <c r="A40" s="7" t="s">
        <v>50</v>
      </c>
      <c r="B40" s="1"/>
      <c r="C40" s="3">
        <v>1692.9929999999999</v>
      </c>
      <c r="D40" s="3">
        <v>916.48299999999995</v>
      </c>
      <c r="E40" s="3">
        <v>299.339</v>
      </c>
      <c r="F40" s="3">
        <v>0</v>
      </c>
      <c r="G40" s="3">
        <v>0</v>
      </c>
      <c r="H40" s="3">
        <v>296.14600000000002</v>
      </c>
      <c r="I40" s="3">
        <v>0</v>
      </c>
      <c r="J40" s="3">
        <v>0</v>
      </c>
      <c r="K40" s="3">
        <v>95.51</v>
      </c>
      <c r="L40" s="3">
        <v>0</v>
      </c>
      <c r="M40" s="3">
        <v>85.515000000000001</v>
      </c>
    </row>
    <row r="41" spans="1:13" x14ac:dyDescent="0.2">
      <c r="A41" s="7" t="s">
        <v>51</v>
      </c>
      <c r="B41" s="1"/>
      <c r="C41" s="3"/>
      <c r="D41" s="3"/>
      <c r="E41" s="3"/>
      <c r="F41" s="3"/>
      <c r="G41" s="3"/>
      <c r="H41" s="3"/>
      <c r="I41" s="3"/>
      <c r="J41" s="3"/>
      <c r="K41" s="3"/>
      <c r="L41" s="3"/>
      <c r="M41" s="3"/>
    </row>
    <row r="42" spans="1:13" x14ac:dyDescent="0.2">
      <c r="A42" s="6"/>
      <c r="B42" s="24" t="s">
        <v>52</v>
      </c>
      <c r="C42" s="4">
        <v>1702.8219999999999</v>
      </c>
      <c r="D42" s="4">
        <v>829.56</v>
      </c>
      <c r="E42" s="4">
        <v>356.39600000000002</v>
      </c>
      <c r="F42" s="4">
        <v>0</v>
      </c>
      <c r="G42" s="4">
        <v>0</v>
      </c>
      <c r="H42" s="4">
        <v>5.24</v>
      </c>
      <c r="I42" s="4">
        <v>0</v>
      </c>
      <c r="J42" s="4">
        <v>0</v>
      </c>
      <c r="K42" s="4">
        <v>293.238</v>
      </c>
      <c r="L42" s="4">
        <v>0</v>
      </c>
      <c r="M42" s="4">
        <v>218.38800000000001</v>
      </c>
    </row>
    <row r="43" spans="1:13" x14ac:dyDescent="0.2">
      <c r="A43" s="6"/>
      <c r="B43" s="24" t="s">
        <v>27</v>
      </c>
      <c r="C43" s="4">
        <v>1219.83</v>
      </c>
      <c r="D43" s="4">
        <v>787.995</v>
      </c>
      <c r="E43" s="4">
        <v>174.51400000000001</v>
      </c>
      <c r="F43" s="4">
        <v>86.12</v>
      </c>
      <c r="G43" s="4">
        <v>0</v>
      </c>
      <c r="H43" s="4">
        <v>84.345999999999989</v>
      </c>
      <c r="I43" s="4">
        <v>0</v>
      </c>
      <c r="J43" s="4">
        <v>0</v>
      </c>
      <c r="K43" s="4">
        <v>86.855000000000004</v>
      </c>
      <c r="L43" s="4">
        <v>0</v>
      </c>
      <c r="M43" s="4">
        <v>0</v>
      </c>
    </row>
    <row r="44" spans="1:13" x14ac:dyDescent="0.2">
      <c r="A44" s="7" t="s">
        <v>53</v>
      </c>
      <c r="B44" s="1"/>
      <c r="C44" s="3">
        <v>2922.652</v>
      </c>
      <c r="D44" s="3">
        <v>1617.5549999999998</v>
      </c>
      <c r="E44" s="3">
        <v>530.91000000000008</v>
      </c>
      <c r="F44" s="3">
        <v>86.12</v>
      </c>
      <c r="G44" s="3">
        <v>0</v>
      </c>
      <c r="H44" s="3">
        <v>89.585999999999984</v>
      </c>
      <c r="I44" s="3">
        <v>0</v>
      </c>
      <c r="J44" s="3">
        <v>0</v>
      </c>
      <c r="K44" s="3">
        <v>380.09300000000002</v>
      </c>
      <c r="L44" s="3">
        <v>0</v>
      </c>
      <c r="M44" s="3">
        <v>218.38800000000001</v>
      </c>
    </row>
    <row r="45" spans="1:13" x14ac:dyDescent="0.2">
      <c r="A45" s="7" t="s">
        <v>54</v>
      </c>
      <c r="B45" s="1"/>
      <c r="C45" s="3"/>
      <c r="D45" s="3"/>
      <c r="E45" s="3"/>
      <c r="F45" s="3"/>
      <c r="G45" s="3"/>
      <c r="H45" s="3"/>
      <c r="I45" s="3"/>
      <c r="J45" s="3"/>
      <c r="K45" s="3"/>
      <c r="L45" s="3"/>
      <c r="M45" s="3"/>
    </row>
    <row r="46" spans="1:13" x14ac:dyDescent="0.2">
      <c r="A46" s="6"/>
      <c r="B46" s="24" t="s">
        <v>55</v>
      </c>
      <c r="C46" s="4">
        <v>1274.289</v>
      </c>
      <c r="D46" s="4">
        <v>911.74599999999998</v>
      </c>
      <c r="E46" s="4">
        <v>208.191</v>
      </c>
      <c r="F46" s="4">
        <v>0</v>
      </c>
      <c r="G46" s="4">
        <v>0</v>
      </c>
      <c r="H46" s="4">
        <v>0</v>
      </c>
      <c r="I46" s="4">
        <v>0</v>
      </c>
      <c r="J46" s="4">
        <v>0</v>
      </c>
      <c r="K46" s="4">
        <v>89.515000000000001</v>
      </c>
      <c r="L46" s="4">
        <v>0</v>
      </c>
      <c r="M46" s="4">
        <v>64.837000000000003</v>
      </c>
    </row>
    <row r="47" spans="1:13" x14ac:dyDescent="0.2">
      <c r="A47" s="7" t="s">
        <v>56</v>
      </c>
      <c r="B47" s="1"/>
      <c r="C47" s="3">
        <v>1274.289</v>
      </c>
      <c r="D47" s="3">
        <v>911.74599999999998</v>
      </c>
      <c r="E47" s="3">
        <v>208.191</v>
      </c>
      <c r="F47" s="3">
        <v>0</v>
      </c>
      <c r="G47" s="3">
        <v>0</v>
      </c>
      <c r="H47" s="3">
        <v>0</v>
      </c>
      <c r="I47" s="3">
        <v>0</v>
      </c>
      <c r="J47" s="3">
        <v>0</v>
      </c>
      <c r="K47" s="3">
        <v>89.515000000000001</v>
      </c>
      <c r="L47" s="3">
        <v>0</v>
      </c>
      <c r="M47" s="3">
        <v>64.837000000000003</v>
      </c>
    </row>
    <row r="48" spans="1:13" x14ac:dyDescent="0.2">
      <c r="A48" s="7" t="s">
        <v>57</v>
      </c>
      <c r="B48" s="1"/>
      <c r="C48" s="3"/>
      <c r="D48" s="3"/>
      <c r="E48" s="3"/>
      <c r="F48" s="3"/>
      <c r="G48" s="3"/>
      <c r="H48" s="3"/>
      <c r="I48" s="3"/>
      <c r="J48" s="3"/>
      <c r="K48" s="3"/>
      <c r="L48" s="3"/>
      <c r="M48" s="3"/>
    </row>
    <row r="49" spans="1:13" x14ac:dyDescent="0.2">
      <c r="A49" s="6"/>
      <c r="B49" s="24" t="s">
        <v>58</v>
      </c>
      <c r="C49" s="4">
        <v>4666.2489999999998</v>
      </c>
      <c r="D49" s="4">
        <v>3401.0140000000001</v>
      </c>
      <c r="E49" s="4">
        <v>755.64200000000005</v>
      </c>
      <c r="F49" s="4">
        <v>0</v>
      </c>
      <c r="G49" s="4">
        <v>0</v>
      </c>
      <c r="H49" s="4">
        <v>0</v>
      </c>
      <c r="I49" s="4">
        <v>0</v>
      </c>
      <c r="J49" s="4">
        <v>0</v>
      </c>
      <c r="K49" s="4">
        <v>509.59300000000002</v>
      </c>
      <c r="L49" s="4">
        <v>0</v>
      </c>
      <c r="M49" s="4">
        <v>0</v>
      </c>
    </row>
    <row r="50" spans="1:13" x14ac:dyDescent="0.2">
      <c r="A50" s="6"/>
      <c r="B50" s="24" t="s">
        <v>27</v>
      </c>
      <c r="C50" s="4">
        <v>618.57100000000003</v>
      </c>
      <c r="D50" s="4">
        <v>433.38</v>
      </c>
      <c r="E50" s="4">
        <v>147.59100000000001</v>
      </c>
      <c r="F50" s="4">
        <v>0</v>
      </c>
      <c r="G50" s="4">
        <v>0</v>
      </c>
      <c r="H50" s="4">
        <v>0</v>
      </c>
      <c r="I50" s="4">
        <v>0</v>
      </c>
      <c r="J50" s="4">
        <v>0</v>
      </c>
      <c r="K50" s="4">
        <v>37.6</v>
      </c>
      <c r="L50" s="4">
        <v>0</v>
      </c>
      <c r="M50" s="4">
        <v>0</v>
      </c>
    </row>
    <row r="51" spans="1:13" x14ac:dyDescent="0.2">
      <c r="A51" s="7" t="s">
        <v>59</v>
      </c>
      <c r="B51" s="1"/>
      <c r="C51" s="3">
        <v>5284.82</v>
      </c>
      <c r="D51" s="3">
        <v>3834.3940000000002</v>
      </c>
      <c r="E51" s="3">
        <v>903.23300000000006</v>
      </c>
      <c r="F51" s="3">
        <v>0</v>
      </c>
      <c r="G51" s="3">
        <v>0</v>
      </c>
      <c r="H51" s="3">
        <v>0</v>
      </c>
      <c r="I51" s="3">
        <v>0</v>
      </c>
      <c r="J51" s="3">
        <v>0</v>
      </c>
      <c r="K51" s="3">
        <v>547.19299999999998</v>
      </c>
      <c r="L51" s="3">
        <v>0</v>
      </c>
      <c r="M51" s="3">
        <v>0</v>
      </c>
    </row>
    <row r="52" spans="1:13" x14ac:dyDescent="0.2">
      <c r="A52" s="7" t="s">
        <v>60</v>
      </c>
      <c r="B52" s="1"/>
      <c r="C52" s="3"/>
      <c r="D52" s="3"/>
      <c r="E52" s="3"/>
      <c r="F52" s="3"/>
      <c r="G52" s="3"/>
      <c r="H52" s="3"/>
      <c r="I52" s="3"/>
      <c r="J52" s="3"/>
      <c r="K52" s="3"/>
      <c r="L52" s="3"/>
      <c r="M52" s="3"/>
    </row>
    <row r="53" spans="1:13" x14ac:dyDescent="0.2">
      <c r="A53" s="6"/>
      <c r="B53" s="24" t="s">
        <v>61</v>
      </c>
      <c r="C53" s="4">
        <v>88388.157999999996</v>
      </c>
      <c r="D53" s="4">
        <v>34665.69</v>
      </c>
      <c r="E53" s="4">
        <v>9279.4879999999994</v>
      </c>
      <c r="F53" s="4">
        <v>19869.205000000002</v>
      </c>
      <c r="G53" s="4">
        <v>5643.1390000000001</v>
      </c>
      <c r="H53" s="4">
        <v>7659.3670000000002</v>
      </c>
      <c r="I53" s="4">
        <v>0</v>
      </c>
      <c r="J53" s="4">
        <v>0</v>
      </c>
      <c r="K53" s="4">
        <v>10125.638999999999</v>
      </c>
      <c r="L53" s="4">
        <v>1145.6300000000001</v>
      </c>
      <c r="M53" s="4">
        <v>0</v>
      </c>
    </row>
    <row r="54" spans="1:13" x14ac:dyDescent="0.2">
      <c r="A54" s="6"/>
      <c r="B54" s="24" t="s">
        <v>62</v>
      </c>
      <c r="C54" s="4">
        <v>243308.23300000001</v>
      </c>
      <c r="D54" s="4">
        <v>83690.951000000001</v>
      </c>
      <c r="E54" s="4">
        <v>54597.071000000004</v>
      </c>
      <c r="F54" s="4">
        <v>59267.536</v>
      </c>
      <c r="G54" s="4">
        <v>21471.51</v>
      </c>
      <c r="H54" s="4">
        <v>13317.298000000001</v>
      </c>
      <c r="I54" s="4">
        <v>0</v>
      </c>
      <c r="J54" s="4">
        <v>518.51400000000001</v>
      </c>
      <c r="K54" s="4">
        <v>10270.648999999999</v>
      </c>
      <c r="L54" s="4">
        <v>0</v>
      </c>
      <c r="M54" s="4">
        <v>174.70400000000001</v>
      </c>
    </row>
    <row r="55" spans="1:13" x14ac:dyDescent="0.2">
      <c r="A55" s="6"/>
      <c r="B55" s="24" t="s">
        <v>10</v>
      </c>
      <c r="C55" s="4">
        <v>8710.0789999999997</v>
      </c>
      <c r="D55" s="4">
        <v>0</v>
      </c>
      <c r="E55" s="4">
        <v>4901.2340000000004</v>
      </c>
      <c r="F55" s="4">
        <v>3808.8449999999993</v>
      </c>
      <c r="G55" s="4">
        <v>0</v>
      </c>
      <c r="H55" s="4">
        <v>0</v>
      </c>
      <c r="I55" s="4">
        <v>0</v>
      </c>
      <c r="J55" s="4">
        <v>0</v>
      </c>
      <c r="K55" s="4">
        <v>0</v>
      </c>
      <c r="L55" s="4">
        <v>0</v>
      </c>
      <c r="M55" s="4">
        <v>0</v>
      </c>
    </row>
    <row r="56" spans="1:13" x14ac:dyDescent="0.2">
      <c r="A56" s="7" t="s">
        <v>63</v>
      </c>
      <c r="B56" s="1"/>
      <c r="C56" s="3">
        <v>340406.47000000003</v>
      </c>
      <c r="D56" s="3">
        <v>118356.641</v>
      </c>
      <c r="E56" s="3">
        <v>68777.793000000005</v>
      </c>
      <c r="F56" s="3">
        <v>82945.58600000001</v>
      </c>
      <c r="G56" s="3">
        <v>27114.648999999998</v>
      </c>
      <c r="H56" s="3">
        <v>20976.665000000001</v>
      </c>
      <c r="I56" s="3">
        <v>0</v>
      </c>
      <c r="J56" s="3">
        <v>518.51400000000001</v>
      </c>
      <c r="K56" s="3">
        <v>20396.288</v>
      </c>
      <c r="L56" s="3">
        <v>1145.6300000000001</v>
      </c>
      <c r="M56" s="3">
        <v>174.70400000000001</v>
      </c>
    </row>
    <row r="57" spans="1:13" x14ac:dyDescent="0.2">
      <c r="A57" s="7" t="s">
        <v>64</v>
      </c>
      <c r="B57" s="1"/>
      <c r="C57" s="3"/>
      <c r="D57" s="3"/>
      <c r="E57" s="3"/>
      <c r="F57" s="3"/>
      <c r="G57" s="3"/>
      <c r="H57" s="3"/>
      <c r="I57" s="3"/>
      <c r="J57" s="3"/>
      <c r="K57" s="3"/>
      <c r="L57" s="3"/>
      <c r="M57" s="3"/>
    </row>
    <row r="58" spans="1:13" x14ac:dyDescent="0.2">
      <c r="A58" s="6"/>
      <c r="B58" s="24" t="s">
        <v>65</v>
      </c>
      <c r="C58" s="4">
        <v>915.80200000000002</v>
      </c>
      <c r="D58" s="4">
        <v>385.16300000000001</v>
      </c>
      <c r="E58" s="4">
        <v>95.555000000000007</v>
      </c>
      <c r="F58" s="4">
        <v>27.864000000000001</v>
      </c>
      <c r="G58" s="4">
        <v>48.783000000000001</v>
      </c>
      <c r="H58" s="4">
        <v>100</v>
      </c>
      <c r="I58" s="4">
        <v>0</v>
      </c>
      <c r="J58" s="4">
        <v>0</v>
      </c>
      <c r="K58" s="4">
        <v>150</v>
      </c>
      <c r="L58" s="4">
        <v>80.977000000000004</v>
      </c>
      <c r="M58" s="4">
        <v>27.46</v>
      </c>
    </row>
    <row r="59" spans="1:13" x14ac:dyDescent="0.2">
      <c r="A59" s="6"/>
      <c r="B59" s="24" t="s">
        <v>66</v>
      </c>
      <c r="C59" s="4">
        <v>274.76400000000001</v>
      </c>
      <c r="D59" s="4">
        <v>184.13</v>
      </c>
      <c r="E59" s="4">
        <v>29.541</v>
      </c>
      <c r="F59" s="4">
        <v>0</v>
      </c>
      <c r="G59" s="4">
        <v>0</v>
      </c>
      <c r="H59" s="4">
        <v>1.407</v>
      </c>
      <c r="I59" s="4">
        <v>0</v>
      </c>
      <c r="J59" s="4">
        <v>0</v>
      </c>
      <c r="K59" s="4">
        <v>32.799999999999997</v>
      </c>
      <c r="L59" s="4">
        <v>0</v>
      </c>
      <c r="M59" s="4">
        <v>26.885999999999999</v>
      </c>
    </row>
    <row r="60" spans="1:13" x14ac:dyDescent="0.2">
      <c r="A60" s="6"/>
      <c r="B60" s="24" t="s">
        <v>67</v>
      </c>
      <c r="C60" s="4">
        <v>326.98200000000003</v>
      </c>
      <c r="D60" s="4">
        <v>145.25299999999999</v>
      </c>
      <c r="E60" s="4">
        <v>140.56200000000001</v>
      </c>
      <c r="F60" s="4">
        <v>0</v>
      </c>
      <c r="G60" s="4">
        <v>20.73</v>
      </c>
      <c r="H60" s="4">
        <v>0</v>
      </c>
      <c r="I60" s="4">
        <v>0</v>
      </c>
      <c r="J60" s="4">
        <v>0</v>
      </c>
      <c r="K60" s="4">
        <v>20.437000000000001</v>
      </c>
      <c r="L60" s="4">
        <v>0</v>
      </c>
      <c r="M60" s="4">
        <v>0</v>
      </c>
    </row>
    <row r="61" spans="1:13" x14ac:dyDescent="0.2">
      <c r="A61" s="6"/>
      <c r="B61" s="24" t="s">
        <v>68</v>
      </c>
      <c r="C61" s="4">
        <v>476.57400000000001</v>
      </c>
      <c r="D61" s="4">
        <v>318.08</v>
      </c>
      <c r="E61" s="4">
        <v>58.043999999999997</v>
      </c>
      <c r="F61" s="4">
        <v>0</v>
      </c>
      <c r="G61" s="4">
        <v>0</v>
      </c>
      <c r="H61" s="4">
        <v>25.818999999999999</v>
      </c>
      <c r="I61" s="4">
        <v>0</v>
      </c>
      <c r="J61" s="4">
        <v>0</v>
      </c>
      <c r="K61" s="4">
        <v>35.835999999999999</v>
      </c>
      <c r="L61" s="4">
        <v>0</v>
      </c>
      <c r="M61" s="4">
        <v>38.795000000000002</v>
      </c>
    </row>
    <row r="62" spans="1:13" x14ac:dyDescent="0.2">
      <c r="A62" s="6"/>
      <c r="B62" s="24" t="s">
        <v>69</v>
      </c>
      <c r="C62" s="4">
        <v>4617.8600000000006</v>
      </c>
      <c r="D62" s="4">
        <v>2070.0349999999999</v>
      </c>
      <c r="E62" s="4">
        <v>884.90300000000002</v>
      </c>
      <c r="F62" s="4">
        <v>0</v>
      </c>
      <c r="G62" s="4">
        <v>0</v>
      </c>
      <c r="H62" s="4">
        <v>383.20600000000002</v>
      </c>
      <c r="I62" s="4">
        <v>0</v>
      </c>
      <c r="J62" s="4">
        <v>0</v>
      </c>
      <c r="K62" s="4">
        <v>1279.7159999999999</v>
      </c>
      <c r="L62" s="4">
        <v>0</v>
      </c>
      <c r="M62" s="4">
        <v>0</v>
      </c>
    </row>
    <row r="63" spans="1:13" x14ac:dyDescent="0.2">
      <c r="A63" s="6"/>
      <c r="B63" s="24" t="s">
        <v>70</v>
      </c>
      <c r="C63" s="4">
        <v>3228.9179999999997</v>
      </c>
      <c r="D63" s="4">
        <v>1484.2059999999999</v>
      </c>
      <c r="E63" s="4">
        <v>485.85500000000002</v>
      </c>
      <c r="F63" s="4">
        <v>0</v>
      </c>
      <c r="G63" s="4">
        <v>185</v>
      </c>
      <c r="H63" s="4">
        <v>200</v>
      </c>
      <c r="I63" s="4">
        <v>0</v>
      </c>
      <c r="J63" s="4">
        <v>0</v>
      </c>
      <c r="K63" s="4">
        <v>623.99599999999998</v>
      </c>
      <c r="L63" s="4">
        <v>0</v>
      </c>
      <c r="M63" s="4">
        <v>249.86099999999999</v>
      </c>
    </row>
    <row r="64" spans="1:13" x14ac:dyDescent="0.2">
      <c r="A64" s="7" t="s">
        <v>71</v>
      </c>
      <c r="B64" s="1"/>
      <c r="C64" s="3">
        <v>9840.9000000000015</v>
      </c>
      <c r="D64" s="3">
        <v>4586.8670000000002</v>
      </c>
      <c r="E64" s="3">
        <v>1694.46</v>
      </c>
      <c r="F64" s="3">
        <v>27.864000000000001</v>
      </c>
      <c r="G64" s="3">
        <v>254.51300000000001</v>
      </c>
      <c r="H64" s="3">
        <v>710.43200000000002</v>
      </c>
      <c r="I64" s="3">
        <v>0</v>
      </c>
      <c r="J64" s="3">
        <v>0</v>
      </c>
      <c r="K64" s="3">
        <v>2142.7849999999999</v>
      </c>
      <c r="L64" s="3">
        <v>80.977000000000004</v>
      </c>
      <c r="M64" s="3">
        <v>343.00200000000001</v>
      </c>
    </row>
    <row r="65" spans="1:13" x14ac:dyDescent="0.2">
      <c r="A65" s="7" t="s">
        <v>72</v>
      </c>
      <c r="B65" s="1"/>
      <c r="C65" s="3"/>
      <c r="D65" s="3"/>
      <c r="E65" s="3"/>
      <c r="F65" s="3"/>
      <c r="G65" s="3"/>
      <c r="H65" s="3"/>
      <c r="I65" s="3"/>
      <c r="J65" s="3"/>
      <c r="K65" s="3"/>
      <c r="L65" s="3"/>
      <c r="M65" s="3"/>
    </row>
    <row r="66" spans="1:13" x14ac:dyDescent="0.2">
      <c r="A66" s="6"/>
      <c r="B66" s="24" t="s">
        <v>73</v>
      </c>
      <c r="C66" s="4">
        <v>108.774</v>
      </c>
      <c r="D66" s="4">
        <v>83.566999999999993</v>
      </c>
      <c r="E66" s="4">
        <v>4.0519999999999996</v>
      </c>
      <c r="F66" s="4">
        <v>0</v>
      </c>
      <c r="G66" s="4">
        <v>0</v>
      </c>
      <c r="H66" s="4">
        <v>0</v>
      </c>
      <c r="I66" s="4">
        <v>0</v>
      </c>
      <c r="J66" s="4">
        <v>0</v>
      </c>
      <c r="K66" s="4">
        <v>21.155000000000001</v>
      </c>
      <c r="L66" s="4">
        <v>0</v>
      </c>
      <c r="M66" s="4">
        <v>0</v>
      </c>
    </row>
    <row r="67" spans="1:13" x14ac:dyDescent="0.2">
      <c r="A67" s="6"/>
      <c r="B67" s="24" t="s">
        <v>74</v>
      </c>
      <c r="C67" s="4">
        <v>57546.861000000004</v>
      </c>
      <c r="D67" s="4">
        <v>9842.9169999999995</v>
      </c>
      <c r="E67" s="4">
        <v>2820.0340000000001</v>
      </c>
      <c r="F67" s="4">
        <v>2851.7260000000001</v>
      </c>
      <c r="G67" s="4">
        <v>38043.196000000004</v>
      </c>
      <c r="H67" s="4">
        <v>1286.8219999999999</v>
      </c>
      <c r="I67" s="4">
        <v>0</v>
      </c>
      <c r="J67" s="4">
        <v>0</v>
      </c>
      <c r="K67" s="4">
        <v>1366.912</v>
      </c>
      <c r="L67" s="4">
        <v>579.04</v>
      </c>
      <c r="M67" s="4">
        <v>756.21400000000006</v>
      </c>
    </row>
    <row r="68" spans="1:13" x14ac:dyDescent="0.2">
      <c r="A68" s="7" t="s">
        <v>75</v>
      </c>
      <c r="B68" s="1"/>
      <c r="C68" s="3">
        <v>57655.635000000002</v>
      </c>
      <c r="D68" s="3">
        <v>9926.4839999999986</v>
      </c>
      <c r="E68" s="3">
        <v>2824.0860000000002</v>
      </c>
      <c r="F68" s="3">
        <v>2851.7260000000001</v>
      </c>
      <c r="G68" s="3">
        <v>38043.196000000004</v>
      </c>
      <c r="H68" s="3">
        <v>1286.8219999999999</v>
      </c>
      <c r="I68" s="3">
        <v>0</v>
      </c>
      <c r="J68" s="3">
        <v>0</v>
      </c>
      <c r="K68" s="3">
        <v>1388.067</v>
      </c>
      <c r="L68" s="3">
        <v>579.04</v>
      </c>
      <c r="M68" s="3">
        <v>756.21400000000006</v>
      </c>
    </row>
    <row r="69" spans="1:13" x14ac:dyDescent="0.2">
      <c r="A69" s="7" t="s">
        <v>76</v>
      </c>
      <c r="B69" s="1"/>
      <c r="C69" s="3"/>
      <c r="D69" s="3"/>
      <c r="E69" s="3"/>
      <c r="F69" s="3"/>
      <c r="G69" s="3"/>
      <c r="H69" s="3"/>
      <c r="I69" s="3"/>
      <c r="J69" s="3"/>
      <c r="K69" s="3"/>
      <c r="L69" s="3"/>
      <c r="M69" s="3"/>
    </row>
    <row r="70" spans="1:13" x14ac:dyDescent="0.2">
      <c r="A70" s="6"/>
      <c r="B70" s="24" t="s">
        <v>77</v>
      </c>
      <c r="C70" s="4">
        <v>1600.0909999999999</v>
      </c>
      <c r="D70" s="4">
        <v>954.69600000000003</v>
      </c>
      <c r="E70" s="4">
        <v>400.53100000000001</v>
      </c>
      <c r="F70" s="4">
        <v>0</v>
      </c>
      <c r="G70" s="4">
        <v>0</v>
      </c>
      <c r="H70" s="4">
        <v>57.003</v>
      </c>
      <c r="I70" s="4">
        <v>0</v>
      </c>
      <c r="J70" s="4">
        <v>0</v>
      </c>
      <c r="K70" s="4">
        <v>187.86099999999999</v>
      </c>
      <c r="L70" s="4">
        <v>0</v>
      </c>
      <c r="M70" s="4">
        <v>0</v>
      </c>
    </row>
    <row r="71" spans="1:13" x14ac:dyDescent="0.2">
      <c r="A71" s="6"/>
      <c r="B71" s="24" t="s">
        <v>78</v>
      </c>
      <c r="C71" s="4">
        <v>6243.5640000000003</v>
      </c>
      <c r="D71" s="4">
        <v>3012.855</v>
      </c>
      <c r="E71" s="4">
        <v>1417.423</v>
      </c>
      <c r="F71" s="4">
        <v>0</v>
      </c>
      <c r="G71" s="4">
        <v>237.19499999999999</v>
      </c>
      <c r="H71" s="4">
        <v>667.65300000000002</v>
      </c>
      <c r="I71" s="4">
        <v>0</v>
      </c>
      <c r="J71" s="4">
        <v>0</v>
      </c>
      <c r="K71" s="4">
        <v>821.60699999999997</v>
      </c>
      <c r="L71" s="4">
        <v>36.872</v>
      </c>
      <c r="M71" s="4">
        <v>49.959000000000003</v>
      </c>
    </row>
    <row r="72" spans="1:13" x14ac:dyDescent="0.2">
      <c r="A72" s="6"/>
      <c r="B72" s="24" t="s">
        <v>27</v>
      </c>
      <c r="C72" s="4">
        <v>255.34900000000002</v>
      </c>
      <c r="D72" s="4">
        <v>210.4</v>
      </c>
      <c r="E72" s="4">
        <v>4.875</v>
      </c>
      <c r="F72" s="4">
        <v>0</v>
      </c>
      <c r="G72" s="4">
        <v>0</v>
      </c>
      <c r="H72" s="4">
        <v>1.698</v>
      </c>
      <c r="I72" s="4">
        <v>0</v>
      </c>
      <c r="J72" s="4">
        <v>0</v>
      </c>
      <c r="K72" s="4">
        <v>38.375999999999998</v>
      </c>
      <c r="L72" s="4">
        <v>0</v>
      </c>
      <c r="M72" s="4">
        <v>0</v>
      </c>
    </row>
    <row r="73" spans="1:13" x14ac:dyDescent="0.2">
      <c r="A73" s="7" t="s">
        <v>79</v>
      </c>
      <c r="B73" s="1"/>
      <c r="C73" s="3">
        <v>8099.0040000000008</v>
      </c>
      <c r="D73" s="3">
        <v>4177.951</v>
      </c>
      <c r="E73" s="3">
        <v>1822.829</v>
      </c>
      <c r="F73" s="3">
        <v>0</v>
      </c>
      <c r="G73" s="3">
        <v>237.19499999999999</v>
      </c>
      <c r="H73" s="3">
        <v>726.35400000000004</v>
      </c>
      <c r="I73" s="3">
        <v>0</v>
      </c>
      <c r="J73" s="3">
        <v>0</v>
      </c>
      <c r="K73" s="3">
        <v>1047.8440000000001</v>
      </c>
      <c r="L73" s="3">
        <v>36.872</v>
      </c>
      <c r="M73" s="3">
        <v>49.959000000000003</v>
      </c>
    </row>
    <row r="74" spans="1:13" x14ac:dyDescent="0.2">
      <c r="A74" s="7" t="s">
        <v>80</v>
      </c>
      <c r="B74" s="1"/>
      <c r="C74" s="3"/>
      <c r="D74" s="3"/>
      <c r="E74" s="3"/>
      <c r="F74" s="3"/>
      <c r="G74" s="3"/>
      <c r="H74" s="3"/>
      <c r="I74" s="3"/>
      <c r="J74" s="3"/>
      <c r="K74" s="3"/>
      <c r="L74" s="3"/>
      <c r="M74" s="3"/>
    </row>
    <row r="75" spans="1:13" x14ac:dyDescent="0.2">
      <c r="A75" s="6"/>
      <c r="B75" s="24" t="s">
        <v>81</v>
      </c>
      <c r="C75" s="4">
        <v>1588.1049999999998</v>
      </c>
      <c r="D75" s="4">
        <v>971.01599999999996</v>
      </c>
      <c r="E75" s="4">
        <v>307.26600000000002</v>
      </c>
      <c r="F75" s="4">
        <v>0</v>
      </c>
      <c r="G75" s="4">
        <v>49.529000000000003</v>
      </c>
      <c r="H75" s="4">
        <v>92.713999999999999</v>
      </c>
      <c r="I75" s="4">
        <v>0</v>
      </c>
      <c r="J75" s="4">
        <v>0</v>
      </c>
      <c r="K75" s="4">
        <v>165.672</v>
      </c>
      <c r="L75" s="4">
        <v>0</v>
      </c>
      <c r="M75" s="4">
        <v>1.9079999999999999</v>
      </c>
    </row>
    <row r="76" spans="1:13" x14ac:dyDescent="0.2">
      <c r="A76" s="6"/>
      <c r="B76" s="24" t="s">
        <v>82</v>
      </c>
      <c r="C76" s="4">
        <v>1405.2349999999999</v>
      </c>
      <c r="D76" s="4">
        <v>1007.32</v>
      </c>
      <c r="E76" s="4">
        <v>225.316</v>
      </c>
      <c r="F76" s="4">
        <v>0</v>
      </c>
      <c r="G76" s="4">
        <v>0</v>
      </c>
      <c r="H76" s="4">
        <v>18.66</v>
      </c>
      <c r="I76" s="4">
        <v>0</v>
      </c>
      <c r="J76" s="4">
        <v>0</v>
      </c>
      <c r="K76" s="4">
        <v>136.04300000000001</v>
      </c>
      <c r="L76" s="4">
        <v>0</v>
      </c>
      <c r="M76" s="4">
        <v>17.896000000000001</v>
      </c>
    </row>
    <row r="77" spans="1:13" x14ac:dyDescent="0.2">
      <c r="A77" s="7" t="s">
        <v>83</v>
      </c>
      <c r="B77" s="1"/>
      <c r="C77" s="3">
        <v>2993.3399999999997</v>
      </c>
      <c r="D77" s="3">
        <v>1978.336</v>
      </c>
      <c r="E77" s="3">
        <v>532.58199999999999</v>
      </c>
      <c r="F77" s="3">
        <v>0</v>
      </c>
      <c r="G77" s="3">
        <v>49.529000000000003</v>
      </c>
      <c r="H77" s="3">
        <v>111.374</v>
      </c>
      <c r="I77" s="3">
        <v>0</v>
      </c>
      <c r="J77" s="3">
        <v>0</v>
      </c>
      <c r="K77" s="3">
        <v>301.71500000000003</v>
      </c>
      <c r="L77" s="3">
        <v>0</v>
      </c>
      <c r="M77" s="3">
        <v>19.804000000000002</v>
      </c>
    </row>
    <row r="78" spans="1:13" x14ac:dyDescent="0.2">
      <c r="A78" s="12" t="s">
        <v>12</v>
      </c>
      <c r="B78" s="25"/>
      <c r="C78" s="5">
        <v>3621164.5459999992</v>
      </c>
      <c r="D78" s="5">
        <v>501184.68700000009</v>
      </c>
      <c r="E78" s="5">
        <v>209946.61199999999</v>
      </c>
      <c r="F78" s="5">
        <v>2714051.5520000001</v>
      </c>
      <c r="G78" s="5">
        <v>72805.226999999999</v>
      </c>
      <c r="H78" s="5">
        <v>66179.777000000016</v>
      </c>
      <c r="I78" s="5">
        <v>0</v>
      </c>
      <c r="J78" s="5">
        <v>672.84100000000001</v>
      </c>
      <c r="K78" s="5">
        <v>47485.768999999978</v>
      </c>
      <c r="L78" s="5">
        <v>6439.5310000000009</v>
      </c>
      <c r="M78" s="5">
        <v>2398.5499999999997</v>
      </c>
    </row>
    <row r="80" spans="1:13" x14ac:dyDescent="0.2">
      <c r="A80" s="20" t="s">
        <v>17</v>
      </c>
      <c r="B80" s="22" t="s">
        <v>84</v>
      </c>
      <c r="C80" s="21">
        <v>28565.549999999996</v>
      </c>
      <c r="D80" s="21">
        <v>19302.401000000002</v>
      </c>
      <c r="E80" s="21">
        <v>5568.5259999999998</v>
      </c>
      <c r="F80" s="21">
        <v>490.97</v>
      </c>
      <c r="G80" s="21">
        <v>0</v>
      </c>
      <c r="H80" s="21">
        <v>519.375</v>
      </c>
      <c r="I80" s="21">
        <v>0</v>
      </c>
      <c r="J80" s="21">
        <v>0</v>
      </c>
      <c r="K80" s="21">
        <v>2512.018</v>
      </c>
      <c r="L80" s="21">
        <v>0</v>
      </c>
      <c r="M80" s="21">
        <v>172.26</v>
      </c>
    </row>
    <row r="81" spans="1:13" x14ac:dyDescent="0.2">
      <c r="A81" s="20" t="s">
        <v>17</v>
      </c>
      <c r="B81" s="22" t="s">
        <v>18</v>
      </c>
      <c r="C81" s="21">
        <f>+C78-C80-C82</f>
        <v>1216296.4719999991</v>
      </c>
      <c r="D81" s="21">
        <f t="shared" ref="D81:M81" si="0">+D78-D80-D82</f>
        <v>481882.28600000008</v>
      </c>
      <c r="E81" s="21">
        <f t="shared" si="0"/>
        <v>191429.68299999999</v>
      </c>
      <c r="F81" s="21">
        <f t="shared" si="0"/>
        <v>350206.46099999966</v>
      </c>
      <c r="G81" s="21">
        <f t="shared" si="0"/>
        <v>72805.226999999999</v>
      </c>
      <c r="H81" s="21">
        <f t="shared" si="0"/>
        <v>65660.402000000016</v>
      </c>
      <c r="I81" s="21">
        <f t="shared" si="0"/>
        <v>0</v>
      </c>
      <c r="J81" s="21">
        <f t="shared" si="0"/>
        <v>672.84100000000001</v>
      </c>
      <c r="K81" s="21">
        <f t="shared" si="0"/>
        <v>44973.750999999975</v>
      </c>
      <c r="L81" s="21">
        <f t="shared" si="0"/>
        <v>6439.5310000000009</v>
      </c>
      <c r="M81" s="21">
        <f t="shared" si="0"/>
        <v>2226.29</v>
      </c>
    </row>
    <row r="82" spans="1:13" x14ac:dyDescent="0.2">
      <c r="A82" s="20" t="s">
        <v>17</v>
      </c>
      <c r="B82" s="22" t="s">
        <v>10</v>
      </c>
      <c r="C82" s="21">
        <v>2376302.5240000002</v>
      </c>
      <c r="D82" s="21">
        <v>0</v>
      </c>
      <c r="E82" s="21">
        <v>12948.403000000002</v>
      </c>
      <c r="F82" s="21">
        <v>2363354.1210000003</v>
      </c>
      <c r="G82" s="21">
        <v>0</v>
      </c>
      <c r="H82" s="21">
        <v>0</v>
      </c>
      <c r="I82" s="21">
        <v>0</v>
      </c>
      <c r="J82" s="21">
        <v>0</v>
      </c>
      <c r="K82" s="21">
        <v>0</v>
      </c>
      <c r="L82" s="21">
        <v>0</v>
      </c>
      <c r="M82" s="21">
        <v>0</v>
      </c>
    </row>
    <row r="85" spans="1:13" x14ac:dyDescent="0.2">
      <c r="A85" s="9" t="s">
        <v>85</v>
      </c>
    </row>
    <row r="86" spans="1:13" x14ac:dyDescent="0.2">
      <c r="A86" s="9" t="s">
        <v>22</v>
      </c>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pane ySplit="6" topLeftCell="A7" activePane="bottomLeft" state="frozen"/>
      <selection pane="bottomLeft"/>
    </sheetView>
  </sheetViews>
  <sheetFormatPr baseColWidth="10" defaultRowHeight="12.75" x14ac:dyDescent="0.2"/>
  <cols>
    <col min="1" max="1" width="13.7109375" style="9" customWidth="1"/>
    <col min="2" max="2" width="30.42578125" style="14" customWidth="1"/>
    <col min="3" max="3" width="15.42578125" style="15" customWidth="1"/>
    <col min="4" max="13" width="11.42578125" style="15"/>
    <col min="14" max="16384" width="11.42578125" style="16"/>
  </cols>
  <sheetData>
    <row r="1" spans="1:13" x14ac:dyDescent="0.2">
      <c r="A1" s="8" t="s">
        <v>88</v>
      </c>
    </row>
    <row r="2" spans="1:13" x14ac:dyDescent="0.2">
      <c r="A2" s="8" t="s">
        <v>87</v>
      </c>
    </row>
    <row r="3" spans="1:13" x14ac:dyDescent="0.2">
      <c r="A3" s="8"/>
    </row>
    <row r="4" spans="1:13" x14ac:dyDescent="0.2">
      <c r="A4" s="9" t="s">
        <v>21</v>
      </c>
    </row>
    <row r="5" spans="1:13" x14ac:dyDescent="0.2">
      <c r="A5" s="10"/>
    </row>
    <row r="6" spans="1:13" s="19" customFormat="1" x14ac:dyDescent="0.2">
      <c r="A6" s="13" t="s">
        <v>13</v>
      </c>
      <c r="B6" s="17" t="s">
        <v>9</v>
      </c>
      <c r="C6" s="18" t="s">
        <v>0</v>
      </c>
      <c r="D6" s="18" t="s">
        <v>1</v>
      </c>
      <c r="E6" s="18" t="s">
        <v>2</v>
      </c>
      <c r="F6" s="18" t="s">
        <v>3</v>
      </c>
      <c r="G6" s="18" t="s">
        <v>16</v>
      </c>
      <c r="H6" s="18" t="s">
        <v>15</v>
      </c>
      <c r="I6" s="18" t="s">
        <v>4</v>
      </c>
      <c r="J6" s="18" t="s">
        <v>5</v>
      </c>
      <c r="K6" s="18" t="s">
        <v>6</v>
      </c>
      <c r="L6" s="18" t="s">
        <v>7</v>
      </c>
      <c r="M6" s="18" t="s">
        <v>8</v>
      </c>
    </row>
    <row r="7" spans="1:13" x14ac:dyDescent="0.2">
      <c r="A7" s="11" t="s">
        <v>23</v>
      </c>
      <c r="B7" s="23"/>
      <c r="C7" s="2">
        <v>194411</v>
      </c>
      <c r="D7" s="2">
        <v>167529</v>
      </c>
      <c r="E7" s="2">
        <v>20696</v>
      </c>
      <c r="F7" s="2">
        <v>1243</v>
      </c>
      <c r="G7" s="2">
        <v>20</v>
      </c>
      <c r="H7" s="2">
        <v>38</v>
      </c>
      <c r="I7" s="2">
        <v>0</v>
      </c>
      <c r="J7" s="2">
        <v>7</v>
      </c>
      <c r="K7" s="2">
        <v>2875</v>
      </c>
      <c r="L7" s="2">
        <v>1922</v>
      </c>
      <c r="M7" s="2">
        <v>81</v>
      </c>
    </row>
    <row r="8" spans="1:13" x14ac:dyDescent="0.2">
      <c r="A8" s="7" t="s">
        <v>24</v>
      </c>
      <c r="B8" s="1"/>
      <c r="C8" s="3"/>
      <c r="D8" s="3"/>
      <c r="E8" s="3"/>
      <c r="F8" s="3"/>
      <c r="G8" s="3"/>
      <c r="H8" s="3"/>
      <c r="I8" s="3"/>
      <c r="J8" s="3"/>
      <c r="K8" s="3"/>
      <c r="L8" s="3"/>
      <c r="M8" s="3"/>
    </row>
    <row r="9" spans="1:13" x14ac:dyDescent="0.2">
      <c r="A9" s="6"/>
      <c r="B9" s="24" t="s">
        <v>25</v>
      </c>
      <c r="C9" s="4">
        <v>26876</v>
      </c>
      <c r="D9" s="4">
        <v>22173</v>
      </c>
      <c r="E9" s="4">
        <v>4283</v>
      </c>
      <c r="F9" s="4">
        <v>148</v>
      </c>
      <c r="G9" s="4">
        <v>1</v>
      </c>
      <c r="H9" s="4">
        <v>1</v>
      </c>
      <c r="I9" s="4">
        <v>0</v>
      </c>
      <c r="J9" s="4">
        <v>0</v>
      </c>
      <c r="K9" s="4">
        <v>265</v>
      </c>
      <c r="L9" s="4">
        <v>4</v>
      </c>
      <c r="M9" s="4">
        <v>1</v>
      </c>
    </row>
    <row r="10" spans="1:13" x14ac:dyDescent="0.2">
      <c r="A10" s="6"/>
      <c r="B10" s="24" t="s">
        <v>26</v>
      </c>
      <c r="C10" s="4">
        <v>291</v>
      </c>
      <c r="D10" s="4">
        <v>167</v>
      </c>
      <c r="E10" s="4">
        <v>89</v>
      </c>
      <c r="F10" s="4">
        <v>0</v>
      </c>
      <c r="G10" s="4">
        <v>0</v>
      </c>
      <c r="H10" s="4">
        <v>0</v>
      </c>
      <c r="I10" s="4">
        <v>0</v>
      </c>
      <c r="J10" s="4">
        <v>0</v>
      </c>
      <c r="K10" s="4">
        <v>33</v>
      </c>
      <c r="L10" s="4">
        <v>0</v>
      </c>
      <c r="M10" s="4">
        <v>2</v>
      </c>
    </row>
    <row r="11" spans="1:13" x14ac:dyDescent="0.2">
      <c r="A11" s="6"/>
      <c r="B11" s="24" t="s">
        <v>27</v>
      </c>
      <c r="C11" s="4">
        <v>18</v>
      </c>
      <c r="D11" s="4">
        <v>4</v>
      </c>
      <c r="E11" s="4">
        <v>2</v>
      </c>
      <c r="F11" s="4">
        <v>0</v>
      </c>
      <c r="G11" s="4">
        <v>0</v>
      </c>
      <c r="H11" s="4">
        <v>1</v>
      </c>
      <c r="I11" s="4">
        <v>0</v>
      </c>
      <c r="J11" s="4">
        <v>0</v>
      </c>
      <c r="K11" s="4">
        <v>11</v>
      </c>
      <c r="L11" s="4">
        <v>0</v>
      </c>
      <c r="M11" s="4">
        <v>0</v>
      </c>
    </row>
    <row r="12" spans="1:13" x14ac:dyDescent="0.2">
      <c r="A12" s="6"/>
      <c r="B12" s="24" t="s">
        <v>10</v>
      </c>
      <c r="C12" s="4">
        <v>2</v>
      </c>
      <c r="D12" s="4">
        <v>0</v>
      </c>
      <c r="E12" s="4">
        <v>1</v>
      </c>
      <c r="F12" s="4">
        <v>1</v>
      </c>
      <c r="G12" s="4">
        <v>0</v>
      </c>
      <c r="H12" s="4">
        <v>0</v>
      </c>
      <c r="I12" s="4">
        <v>0</v>
      </c>
      <c r="J12" s="4">
        <v>0</v>
      </c>
      <c r="K12" s="4">
        <v>0</v>
      </c>
      <c r="L12" s="4">
        <v>0</v>
      </c>
      <c r="M12" s="4">
        <v>0</v>
      </c>
    </row>
    <row r="13" spans="1:13" x14ac:dyDescent="0.2">
      <c r="A13" s="7" t="s">
        <v>28</v>
      </c>
      <c r="B13" s="1"/>
      <c r="C13" s="3">
        <v>27187</v>
      </c>
      <c r="D13" s="3">
        <v>22344</v>
      </c>
      <c r="E13" s="3">
        <v>4375</v>
      </c>
      <c r="F13" s="3">
        <v>149</v>
      </c>
      <c r="G13" s="3">
        <v>1</v>
      </c>
      <c r="H13" s="3">
        <v>2</v>
      </c>
      <c r="I13" s="3">
        <v>0</v>
      </c>
      <c r="J13" s="3">
        <v>0</v>
      </c>
      <c r="K13" s="3">
        <v>309</v>
      </c>
      <c r="L13" s="3">
        <v>4</v>
      </c>
      <c r="M13" s="3">
        <v>3</v>
      </c>
    </row>
    <row r="14" spans="1:13" x14ac:dyDescent="0.2">
      <c r="A14" s="7" t="s">
        <v>29</v>
      </c>
      <c r="B14" s="1"/>
      <c r="C14" s="3"/>
      <c r="D14" s="3"/>
      <c r="E14" s="3"/>
      <c r="F14" s="3"/>
      <c r="G14" s="3"/>
      <c r="H14" s="3"/>
      <c r="I14" s="3"/>
      <c r="J14" s="3"/>
      <c r="K14" s="3"/>
      <c r="L14" s="3"/>
      <c r="M14" s="3"/>
    </row>
    <row r="15" spans="1:13" x14ac:dyDescent="0.2">
      <c r="A15" s="6"/>
      <c r="B15" s="24" t="s">
        <v>30</v>
      </c>
      <c r="C15" s="4">
        <v>392</v>
      </c>
      <c r="D15" s="4">
        <v>366</v>
      </c>
      <c r="E15" s="4">
        <v>2</v>
      </c>
      <c r="F15" s="4">
        <v>0</v>
      </c>
      <c r="G15" s="4">
        <v>1</v>
      </c>
      <c r="H15" s="4">
        <v>0</v>
      </c>
      <c r="I15" s="4">
        <v>0</v>
      </c>
      <c r="J15" s="4">
        <v>0</v>
      </c>
      <c r="K15" s="4">
        <v>22</v>
      </c>
      <c r="L15" s="4">
        <v>0</v>
      </c>
      <c r="M15" s="4">
        <v>1</v>
      </c>
    </row>
    <row r="16" spans="1:13" x14ac:dyDescent="0.2">
      <c r="A16" s="6"/>
      <c r="B16" s="24" t="s">
        <v>31</v>
      </c>
      <c r="C16" s="4">
        <v>1685</v>
      </c>
      <c r="D16" s="4">
        <v>1426</v>
      </c>
      <c r="E16" s="4">
        <v>210</v>
      </c>
      <c r="F16" s="4">
        <v>0</v>
      </c>
      <c r="G16" s="4">
        <v>4</v>
      </c>
      <c r="H16" s="4">
        <v>4</v>
      </c>
      <c r="I16" s="4">
        <v>0</v>
      </c>
      <c r="J16" s="4">
        <v>0</v>
      </c>
      <c r="K16" s="4">
        <v>33</v>
      </c>
      <c r="L16" s="4">
        <v>8</v>
      </c>
      <c r="M16" s="4">
        <v>0</v>
      </c>
    </row>
    <row r="17" spans="1:13" x14ac:dyDescent="0.2">
      <c r="A17" s="6"/>
      <c r="B17" s="24" t="s">
        <v>32</v>
      </c>
      <c r="C17" s="4">
        <v>362</v>
      </c>
      <c r="D17" s="4">
        <v>315</v>
      </c>
      <c r="E17" s="4">
        <v>35</v>
      </c>
      <c r="F17" s="4">
        <v>0</v>
      </c>
      <c r="G17" s="4">
        <v>0</v>
      </c>
      <c r="H17" s="4">
        <v>1</v>
      </c>
      <c r="I17" s="4">
        <v>0</v>
      </c>
      <c r="J17" s="4">
        <v>0</v>
      </c>
      <c r="K17" s="4">
        <v>11</v>
      </c>
      <c r="L17" s="4">
        <v>0</v>
      </c>
      <c r="M17" s="4">
        <v>0</v>
      </c>
    </row>
    <row r="18" spans="1:13" x14ac:dyDescent="0.2">
      <c r="A18" s="6"/>
      <c r="B18" s="24" t="s">
        <v>33</v>
      </c>
      <c r="C18" s="4">
        <v>6980</v>
      </c>
      <c r="D18" s="4">
        <v>6204</v>
      </c>
      <c r="E18" s="4">
        <v>520</v>
      </c>
      <c r="F18" s="4">
        <v>3</v>
      </c>
      <c r="G18" s="4">
        <v>0</v>
      </c>
      <c r="H18" s="4">
        <v>6</v>
      </c>
      <c r="I18" s="4">
        <v>0</v>
      </c>
      <c r="J18" s="4">
        <v>0</v>
      </c>
      <c r="K18" s="4">
        <v>234</v>
      </c>
      <c r="L18" s="4">
        <v>0</v>
      </c>
      <c r="M18" s="4">
        <v>13</v>
      </c>
    </row>
    <row r="19" spans="1:13" x14ac:dyDescent="0.2">
      <c r="A19" s="7" t="s">
        <v>34</v>
      </c>
      <c r="B19" s="1"/>
      <c r="C19" s="3">
        <v>9419</v>
      </c>
      <c r="D19" s="3">
        <v>8311</v>
      </c>
      <c r="E19" s="3">
        <v>767</v>
      </c>
      <c r="F19" s="3">
        <v>3</v>
      </c>
      <c r="G19" s="3">
        <v>5</v>
      </c>
      <c r="H19" s="3">
        <v>11</v>
      </c>
      <c r="I19" s="3">
        <v>0</v>
      </c>
      <c r="J19" s="3">
        <v>0</v>
      </c>
      <c r="K19" s="3">
        <v>300</v>
      </c>
      <c r="L19" s="3">
        <v>8</v>
      </c>
      <c r="M19" s="3">
        <v>14</v>
      </c>
    </row>
    <row r="20" spans="1:13" x14ac:dyDescent="0.2">
      <c r="A20" s="7" t="s">
        <v>35</v>
      </c>
      <c r="B20" s="1"/>
      <c r="C20" s="3"/>
      <c r="D20" s="3"/>
      <c r="E20" s="3"/>
      <c r="F20" s="3"/>
      <c r="G20" s="3"/>
      <c r="H20" s="3"/>
      <c r="I20" s="3"/>
      <c r="J20" s="3"/>
      <c r="K20" s="3"/>
      <c r="L20" s="3"/>
      <c r="M20" s="3"/>
    </row>
    <row r="21" spans="1:13" x14ac:dyDescent="0.2">
      <c r="A21" s="6"/>
      <c r="B21" s="24" t="s">
        <v>36</v>
      </c>
      <c r="C21" s="4">
        <v>68881</v>
      </c>
      <c r="D21" s="4">
        <v>60669</v>
      </c>
      <c r="E21" s="4">
        <v>6917</v>
      </c>
      <c r="F21" s="4">
        <v>866</v>
      </c>
      <c r="G21" s="4">
        <v>0</v>
      </c>
      <c r="H21" s="4">
        <v>1</v>
      </c>
      <c r="I21" s="4">
        <v>0</v>
      </c>
      <c r="J21" s="4">
        <v>0</v>
      </c>
      <c r="K21" s="4">
        <v>428</v>
      </c>
      <c r="L21" s="4">
        <v>0</v>
      </c>
      <c r="M21" s="4">
        <v>0</v>
      </c>
    </row>
    <row r="22" spans="1:13" x14ac:dyDescent="0.2">
      <c r="A22" s="6"/>
      <c r="B22" s="24" t="s">
        <v>37</v>
      </c>
      <c r="C22" s="4">
        <v>552</v>
      </c>
      <c r="D22" s="4">
        <v>504</v>
      </c>
      <c r="E22" s="4">
        <v>42</v>
      </c>
      <c r="F22" s="4">
        <v>0</v>
      </c>
      <c r="G22" s="4">
        <v>0</v>
      </c>
      <c r="H22" s="4">
        <v>1</v>
      </c>
      <c r="I22" s="4">
        <v>0</v>
      </c>
      <c r="J22" s="4">
        <v>0</v>
      </c>
      <c r="K22" s="4">
        <v>5</v>
      </c>
      <c r="L22" s="4">
        <v>0</v>
      </c>
      <c r="M22" s="4">
        <v>0</v>
      </c>
    </row>
    <row r="23" spans="1:13" x14ac:dyDescent="0.2">
      <c r="A23" s="6"/>
      <c r="B23" s="24" t="s">
        <v>10</v>
      </c>
      <c r="C23" s="4">
        <v>13</v>
      </c>
      <c r="D23" s="4">
        <v>0</v>
      </c>
      <c r="E23" s="4">
        <v>3</v>
      </c>
      <c r="F23" s="4">
        <v>10</v>
      </c>
      <c r="G23" s="4">
        <v>0</v>
      </c>
      <c r="H23" s="4">
        <v>0</v>
      </c>
      <c r="I23" s="4">
        <v>0</v>
      </c>
      <c r="J23" s="4">
        <v>0</v>
      </c>
      <c r="K23" s="4">
        <v>0</v>
      </c>
      <c r="L23" s="4">
        <v>0</v>
      </c>
      <c r="M23" s="4">
        <v>0</v>
      </c>
    </row>
    <row r="24" spans="1:13" x14ac:dyDescent="0.2">
      <c r="A24" s="7" t="s">
        <v>38</v>
      </c>
      <c r="B24" s="1"/>
      <c r="C24" s="3">
        <v>69446</v>
      </c>
      <c r="D24" s="3">
        <v>61173</v>
      </c>
      <c r="E24" s="3">
        <v>6962</v>
      </c>
      <c r="F24" s="3">
        <v>876</v>
      </c>
      <c r="G24" s="3">
        <v>0</v>
      </c>
      <c r="H24" s="3">
        <v>2</v>
      </c>
      <c r="I24" s="3">
        <v>0</v>
      </c>
      <c r="J24" s="3">
        <v>0</v>
      </c>
      <c r="K24" s="3">
        <v>433</v>
      </c>
      <c r="L24" s="3">
        <v>0</v>
      </c>
      <c r="M24" s="3">
        <v>0</v>
      </c>
    </row>
    <row r="25" spans="1:13" x14ac:dyDescent="0.2">
      <c r="A25" s="7" t="s">
        <v>11</v>
      </c>
      <c r="B25" s="1"/>
      <c r="C25" s="3"/>
      <c r="D25" s="3"/>
      <c r="E25" s="3"/>
      <c r="F25" s="3"/>
      <c r="G25" s="3"/>
      <c r="H25" s="3"/>
      <c r="I25" s="3"/>
      <c r="J25" s="3"/>
      <c r="K25" s="3"/>
      <c r="L25" s="3"/>
      <c r="M25" s="3"/>
    </row>
    <row r="26" spans="1:13" x14ac:dyDescent="0.2">
      <c r="A26" s="6"/>
      <c r="B26" s="24" t="s">
        <v>39</v>
      </c>
      <c r="C26" s="4">
        <v>709</v>
      </c>
      <c r="D26" s="4">
        <v>610</v>
      </c>
      <c r="E26" s="4">
        <v>63</v>
      </c>
      <c r="F26" s="4">
        <v>0</v>
      </c>
      <c r="G26" s="4">
        <v>1</v>
      </c>
      <c r="H26" s="4">
        <v>1</v>
      </c>
      <c r="I26" s="4">
        <v>0</v>
      </c>
      <c r="J26" s="4">
        <v>0</v>
      </c>
      <c r="K26" s="4">
        <v>34</v>
      </c>
      <c r="L26" s="4">
        <v>0</v>
      </c>
      <c r="M26" s="4">
        <v>0</v>
      </c>
    </row>
    <row r="27" spans="1:13" x14ac:dyDescent="0.2">
      <c r="A27" s="7" t="s">
        <v>14</v>
      </c>
      <c r="B27" s="1"/>
      <c r="C27" s="3">
        <v>709</v>
      </c>
      <c r="D27" s="3">
        <v>610</v>
      </c>
      <c r="E27" s="3">
        <v>63</v>
      </c>
      <c r="F27" s="3">
        <v>0</v>
      </c>
      <c r="G27" s="3">
        <v>1</v>
      </c>
      <c r="H27" s="3">
        <v>1</v>
      </c>
      <c r="I27" s="3">
        <v>0</v>
      </c>
      <c r="J27" s="3">
        <v>0</v>
      </c>
      <c r="K27" s="3">
        <v>34</v>
      </c>
      <c r="L27" s="3">
        <v>0</v>
      </c>
      <c r="M27" s="3">
        <v>0</v>
      </c>
    </row>
    <row r="28" spans="1:13" x14ac:dyDescent="0.2">
      <c r="A28" s="7" t="s">
        <v>40</v>
      </c>
      <c r="B28" s="1"/>
      <c r="C28" s="3"/>
      <c r="D28" s="3"/>
      <c r="E28" s="3"/>
      <c r="F28" s="3"/>
      <c r="G28" s="3"/>
      <c r="H28" s="3"/>
      <c r="I28" s="3"/>
      <c r="J28" s="3"/>
      <c r="K28" s="3"/>
      <c r="L28" s="3"/>
      <c r="M28" s="3"/>
    </row>
    <row r="29" spans="1:13" x14ac:dyDescent="0.2">
      <c r="A29" s="6"/>
      <c r="B29" s="24" t="s">
        <v>41</v>
      </c>
      <c r="C29" s="4">
        <v>1115</v>
      </c>
      <c r="D29" s="4">
        <v>961</v>
      </c>
      <c r="E29" s="4">
        <v>81</v>
      </c>
      <c r="F29" s="4">
        <v>8</v>
      </c>
      <c r="G29" s="4">
        <v>0</v>
      </c>
      <c r="H29" s="4">
        <v>1</v>
      </c>
      <c r="I29" s="4">
        <v>0</v>
      </c>
      <c r="J29" s="4">
        <v>0</v>
      </c>
      <c r="K29" s="4">
        <v>64</v>
      </c>
      <c r="L29" s="4">
        <v>0</v>
      </c>
      <c r="M29" s="4">
        <v>0</v>
      </c>
    </row>
    <row r="30" spans="1:13" x14ac:dyDescent="0.2">
      <c r="A30" s="6"/>
      <c r="B30" s="24" t="s">
        <v>42</v>
      </c>
      <c r="C30" s="4">
        <v>16335</v>
      </c>
      <c r="D30" s="4">
        <v>13050</v>
      </c>
      <c r="E30" s="4">
        <v>2114</v>
      </c>
      <c r="F30" s="4">
        <v>18</v>
      </c>
      <c r="G30" s="4">
        <v>1</v>
      </c>
      <c r="H30" s="4">
        <v>1</v>
      </c>
      <c r="I30" s="4">
        <v>0</v>
      </c>
      <c r="J30" s="4">
        <v>3</v>
      </c>
      <c r="K30" s="4">
        <v>247</v>
      </c>
      <c r="L30" s="4">
        <v>900</v>
      </c>
      <c r="M30" s="4">
        <v>1</v>
      </c>
    </row>
    <row r="31" spans="1:13" x14ac:dyDescent="0.2">
      <c r="A31" s="6"/>
      <c r="B31" s="24" t="s">
        <v>10</v>
      </c>
      <c r="C31" s="4">
        <v>1</v>
      </c>
      <c r="D31" s="4">
        <v>0</v>
      </c>
      <c r="E31" s="4">
        <v>0</v>
      </c>
      <c r="F31" s="4">
        <v>1</v>
      </c>
      <c r="G31" s="4">
        <v>0</v>
      </c>
      <c r="H31" s="4">
        <v>0</v>
      </c>
      <c r="I31" s="4">
        <v>0</v>
      </c>
      <c r="J31" s="4">
        <v>0</v>
      </c>
      <c r="K31" s="4">
        <v>0</v>
      </c>
      <c r="L31" s="4">
        <v>0</v>
      </c>
      <c r="M31" s="4">
        <v>0</v>
      </c>
    </row>
    <row r="32" spans="1:13" x14ac:dyDescent="0.2">
      <c r="A32" s="7" t="s">
        <v>43</v>
      </c>
      <c r="B32" s="1"/>
      <c r="C32" s="3">
        <v>17451</v>
      </c>
      <c r="D32" s="3">
        <v>14011</v>
      </c>
      <c r="E32" s="3">
        <v>2195</v>
      </c>
      <c r="F32" s="3">
        <v>27</v>
      </c>
      <c r="G32" s="3">
        <v>1</v>
      </c>
      <c r="H32" s="3">
        <v>2</v>
      </c>
      <c r="I32" s="3">
        <v>0</v>
      </c>
      <c r="J32" s="3">
        <v>3</v>
      </c>
      <c r="K32" s="3">
        <v>311</v>
      </c>
      <c r="L32" s="3">
        <v>900</v>
      </c>
      <c r="M32" s="3">
        <v>1</v>
      </c>
    </row>
    <row r="33" spans="1:13" x14ac:dyDescent="0.2">
      <c r="A33" s="7" t="s">
        <v>44</v>
      </c>
      <c r="B33" s="1"/>
      <c r="C33" s="3"/>
      <c r="D33" s="3"/>
      <c r="E33" s="3"/>
      <c r="F33" s="3"/>
      <c r="G33" s="3"/>
      <c r="H33" s="3"/>
      <c r="I33" s="3"/>
      <c r="J33" s="3"/>
      <c r="K33" s="3"/>
      <c r="L33" s="3"/>
      <c r="M33" s="3"/>
    </row>
    <row r="34" spans="1:13" x14ac:dyDescent="0.2">
      <c r="A34" s="6"/>
      <c r="B34" s="26" t="s">
        <v>45</v>
      </c>
      <c r="C34" s="27">
        <v>1802</v>
      </c>
      <c r="D34" s="27">
        <v>1170</v>
      </c>
      <c r="E34" s="27">
        <v>145</v>
      </c>
      <c r="F34" s="27">
        <v>11</v>
      </c>
      <c r="G34" s="27">
        <v>0</v>
      </c>
      <c r="H34" s="27">
        <v>1</v>
      </c>
      <c r="I34" s="27">
        <v>0</v>
      </c>
      <c r="J34" s="27">
        <v>0</v>
      </c>
      <c r="K34" s="27">
        <v>105</v>
      </c>
      <c r="L34" s="27">
        <v>370</v>
      </c>
      <c r="M34" s="27">
        <v>0</v>
      </c>
    </row>
    <row r="35" spans="1:13" x14ac:dyDescent="0.2">
      <c r="A35" s="6"/>
      <c r="B35" s="24" t="s">
        <v>46</v>
      </c>
      <c r="C35" s="4">
        <v>2863</v>
      </c>
      <c r="D35" s="4">
        <v>2575</v>
      </c>
      <c r="E35" s="4">
        <v>214</v>
      </c>
      <c r="F35" s="4">
        <v>19</v>
      </c>
      <c r="G35" s="4">
        <v>1</v>
      </c>
      <c r="H35" s="4">
        <v>1</v>
      </c>
      <c r="I35" s="4">
        <v>0</v>
      </c>
      <c r="J35" s="4">
        <v>0</v>
      </c>
      <c r="K35" s="4">
        <v>53</v>
      </c>
      <c r="L35" s="4">
        <v>0</v>
      </c>
      <c r="M35" s="4">
        <v>0</v>
      </c>
    </row>
    <row r="36" spans="1:13" x14ac:dyDescent="0.2">
      <c r="A36" s="6"/>
      <c r="B36" s="24" t="s">
        <v>10</v>
      </c>
      <c r="C36" s="4">
        <v>1</v>
      </c>
      <c r="D36" s="4">
        <v>0</v>
      </c>
      <c r="E36" s="4">
        <v>0</v>
      </c>
      <c r="F36" s="4">
        <v>1</v>
      </c>
      <c r="G36" s="4">
        <v>0</v>
      </c>
      <c r="H36" s="4">
        <v>0</v>
      </c>
      <c r="I36" s="4">
        <v>0</v>
      </c>
      <c r="J36" s="4">
        <v>0</v>
      </c>
      <c r="K36" s="4">
        <v>0</v>
      </c>
      <c r="L36" s="4">
        <v>0</v>
      </c>
      <c r="M36" s="4">
        <v>0</v>
      </c>
    </row>
    <row r="37" spans="1:13" x14ac:dyDescent="0.2">
      <c r="A37" s="7" t="s">
        <v>47</v>
      </c>
      <c r="B37" s="1"/>
      <c r="C37" s="3">
        <v>4666</v>
      </c>
      <c r="D37" s="3">
        <v>3745</v>
      </c>
      <c r="E37" s="3">
        <v>359</v>
      </c>
      <c r="F37" s="3">
        <v>31</v>
      </c>
      <c r="G37" s="3">
        <v>1</v>
      </c>
      <c r="H37" s="3">
        <v>2</v>
      </c>
      <c r="I37" s="3">
        <v>0</v>
      </c>
      <c r="J37" s="3">
        <v>0</v>
      </c>
      <c r="K37" s="3">
        <v>158</v>
      </c>
      <c r="L37" s="3">
        <v>370</v>
      </c>
      <c r="M37" s="3">
        <v>0</v>
      </c>
    </row>
    <row r="38" spans="1:13" x14ac:dyDescent="0.2">
      <c r="A38" s="7" t="s">
        <v>48</v>
      </c>
      <c r="B38" s="1"/>
      <c r="C38" s="3"/>
      <c r="D38" s="3"/>
      <c r="E38" s="3"/>
      <c r="F38" s="3"/>
      <c r="G38" s="3"/>
      <c r="H38" s="3"/>
      <c r="I38" s="3"/>
      <c r="J38" s="3"/>
      <c r="K38" s="3"/>
      <c r="L38" s="3"/>
      <c r="M38" s="3"/>
    </row>
    <row r="39" spans="1:13" x14ac:dyDescent="0.2">
      <c r="A39" s="6"/>
      <c r="B39" s="24" t="s">
        <v>49</v>
      </c>
      <c r="C39" s="4">
        <v>291</v>
      </c>
      <c r="D39" s="4">
        <v>249</v>
      </c>
      <c r="E39" s="4">
        <v>29</v>
      </c>
      <c r="F39" s="4">
        <v>0</v>
      </c>
      <c r="G39" s="4">
        <v>0</v>
      </c>
      <c r="H39" s="4">
        <v>1</v>
      </c>
      <c r="I39" s="4">
        <v>0</v>
      </c>
      <c r="J39" s="4">
        <v>0</v>
      </c>
      <c r="K39" s="4">
        <v>10</v>
      </c>
      <c r="L39" s="4">
        <v>0</v>
      </c>
      <c r="M39" s="4">
        <v>2</v>
      </c>
    </row>
    <row r="40" spans="1:13" x14ac:dyDescent="0.2">
      <c r="A40" s="7" t="s">
        <v>50</v>
      </c>
      <c r="B40" s="1"/>
      <c r="C40" s="3">
        <v>291</v>
      </c>
      <c r="D40" s="3">
        <v>249</v>
      </c>
      <c r="E40" s="3">
        <v>29</v>
      </c>
      <c r="F40" s="3">
        <v>0</v>
      </c>
      <c r="G40" s="3">
        <v>0</v>
      </c>
      <c r="H40" s="3">
        <v>1</v>
      </c>
      <c r="I40" s="3">
        <v>0</v>
      </c>
      <c r="J40" s="3">
        <v>0</v>
      </c>
      <c r="K40" s="3">
        <v>10</v>
      </c>
      <c r="L40" s="3">
        <v>0</v>
      </c>
      <c r="M40" s="3">
        <v>2</v>
      </c>
    </row>
    <row r="41" spans="1:13" x14ac:dyDescent="0.2">
      <c r="A41" s="7" t="s">
        <v>51</v>
      </c>
      <c r="B41" s="1"/>
      <c r="C41" s="3"/>
      <c r="D41" s="3"/>
      <c r="E41" s="3"/>
      <c r="F41" s="3"/>
      <c r="G41" s="3"/>
      <c r="H41" s="3"/>
      <c r="I41" s="3"/>
      <c r="J41" s="3"/>
      <c r="K41" s="3"/>
      <c r="L41" s="3"/>
      <c r="M41" s="3"/>
    </row>
    <row r="42" spans="1:13" x14ac:dyDescent="0.2">
      <c r="A42" s="6"/>
      <c r="B42" s="24" t="s">
        <v>52</v>
      </c>
      <c r="C42" s="4">
        <v>548</v>
      </c>
      <c r="D42" s="4">
        <v>474</v>
      </c>
      <c r="E42" s="4">
        <v>43</v>
      </c>
      <c r="F42" s="4">
        <v>0</v>
      </c>
      <c r="G42" s="4">
        <v>0</v>
      </c>
      <c r="H42" s="4">
        <v>1</v>
      </c>
      <c r="I42" s="4">
        <v>0</v>
      </c>
      <c r="J42" s="4">
        <v>0</v>
      </c>
      <c r="K42" s="4">
        <v>29</v>
      </c>
      <c r="L42" s="4">
        <v>0</v>
      </c>
      <c r="M42" s="4">
        <v>1</v>
      </c>
    </row>
    <row r="43" spans="1:13" x14ac:dyDescent="0.2">
      <c r="A43" s="6"/>
      <c r="B43" s="24" t="s">
        <v>27</v>
      </c>
      <c r="C43" s="4">
        <v>390</v>
      </c>
      <c r="D43" s="4">
        <v>335</v>
      </c>
      <c r="E43" s="4">
        <v>27</v>
      </c>
      <c r="F43" s="4">
        <v>1</v>
      </c>
      <c r="G43" s="4">
        <v>0</v>
      </c>
      <c r="H43" s="4">
        <v>2</v>
      </c>
      <c r="I43" s="4">
        <v>0</v>
      </c>
      <c r="J43" s="4">
        <v>0</v>
      </c>
      <c r="K43" s="4">
        <v>25</v>
      </c>
      <c r="L43" s="4">
        <v>0</v>
      </c>
      <c r="M43" s="4">
        <v>0</v>
      </c>
    </row>
    <row r="44" spans="1:13" x14ac:dyDescent="0.2">
      <c r="A44" s="7" t="s">
        <v>53</v>
      </c>
      <c r="B44" s="1"/>
      <c r="C44" s="3">
        <v>938</v>
      </c>
      <c r="D44" s="3">
        <v>809</v>
      </c>
      <c r="E44" s="3">
        <v>70</v>
      </c>
      <c r="F44" s="3">
        <v>1</v>
      </c>
      <c r="G44" s="3">
        <v>0</v>
      </c>
      <c r="H44" s="3">
        <v>3</v>
      </c>
      <c r="I44" s="3">
        <v>0</v>
      </c>
      <c r="J44" s="3">
        <v>0</v>
      </c>
      <c r="K44" s="3">
        <v>54</v>
      </c>
      <c r="L44" s="3">
        <v>0</v>
      </c>
      <c r="M44" s="3">
        <v>1</v>
      </c>
    </row>
    <row r="45" spans="1:13" x14ac:dyDescent="0.2">
      <c r="A45" s="7" t="s">
        <v>54</v>
      </c>
      <c r="B45" s="1"/>
      <c r="C45" s="3"/>
      <c r="D45" s="3"/>
      <c r="E45" s="3"/>
      <c r="F45" s="3"/>
      <c r="G45" s="3"/>
      <c r="H45" s="3"/>
      <c r="I45" s="3"/>
      <c r="J45" s="3"/>
      <c r="K45" s="3"/>
      <c r="L45" s="3"/>
      <c r="M45" s="3"/>
    </row>
    <row r="46" spans="1:13" x14ac:dyDescent="0.2">
      <c r="A46" s="6"/>
      <c r="B46" s="24" t="s">
        <v>55</v>
      </c>
      <c r="C46" s="4">
        <v>256</v>
      </c>
      <c r="D46" s="4">
        <v>220</v>
      </c>
      <c r="E46" s="4">
        <v>19</v>
      </c>
      <c r="F46" s="4">
        <v>0</v>
      </c>
      <c r="G46" s="4">
        <v>0</v>
      </c>
      <c r="H46" s="4">
        <v>0</v>
      </c>
      <c r="I46" s="4">
        <v>0</v>
      </c>
      <c r="J46" s="4">
        <v>0</v>
      </c>
      <c r="K46" s="4">
        <v>14</v>
      </c>
      <c r="L46" s="4">
        <v>0</v>
      </c>
      <c r="M46" s="4">
        <v>3</v>
      </c>
    </row>
    <row r="47" spans="1:13" x14ac:dyDescent="0.2">
      <c r="A47" s="7" t="s">
        <v>56</v>
      </c>
      <c r="B47" s="1"/>
      <c r="C47" s="3">
        <v>256</v>
      </c>
      <c r="D47" s="3">
        <v>220</v>
      </c>
      <c r="E47" s="3">
        <v>19</v>
      </c>
      <c r="F47" s="3">
        <v>0</v>
      </c>
      <c r="G47" s="3">
        <v>0</v>
      </c>
      <c r="H47" s="3">
        <v>0</v>
      </c>
      <c r="I47" s="3">
        <v>0</v>
      </c>
      <c r="J47" s="3">
        <v>0</v>
      </c>
      <c r="K47" s="3">
        <v>14</v>
      </c>
      <c r="L47" s="3">
        <v>0</v>
      </c>
      <c r="M47" s="3">
        <v>3</v>
      </c>
    </row>
    <row r="48" spans="1:13" x14ac:dyDescent="0.2">
      <c r="A48" s="7" t="s">
        <v>57</v>
      </c>
      <c r="B48" s="1"/>
      <c r="C48" s="3"/>
      <c r="D48" s="3"/>
      <c r="E48" s="3"/>
      <c r="F48" s="3"/>
      <c r="G48" s="3"/>
      <c r="H48" s="3"/>
      <c r="I48" s="3"/>
      <c r="J48" s="3"/>
      <c r="K48" s="3"/>
      <c r="L48" s="3"/>
      <c r="M48" s="3"/>
    </row>
    <row r="49" spans="1:13" x14ac:dyDescent="0.2">
      <c r="A49" s="6"/>
      <c r="B49" s="24" t="s">
        <v>58</v>
      </c>
      <c r="C49" s="4">
        <v>1122</v>
      </c>
      <c r="D49" s="4">
        <v>982</v>
      </c>
      <c r="E49" s="4">
        <v>86</v>
      </c>
      <c r="F49" s="4">
        <v>0</v>
      </c>
      <c r="G49" s="4">
        <v>0</v>
      </c>
      <c r="H49" s="4">
        <v>0</v>
      </c>
      <c r="I49" s="4">
        <v>0</v>
      </c>
      <c r="J49" s="4">
        <v>0</v>
      </c>
      <c r="K49" s="4">
        <v>54</v>
      </c>
      <c r="L49" s="4">
        <v>0</v>
      </c>
      <c r="M49" s="4">
        <v>0</v>
      </c>
    </row>
    <row r="50" spans="1:13" x14ac:dyDescent="0.2">
      <c r="A50" s="6"/>
      <c r="B50" s="24" t="s">
        <v>27</v>
      </c>
      <c r="C50" s="4">
        <v>125</v>
      </c>
      <c r="D50" s="4">
        <v>105</v>
      </c>
      <c r="E50" s="4">
        <v>9</v>
      </c>
      <c r="F50" s="4">
        <v>0</v>
      </c>
      <c r="G50" s="4">
        <v>0</v>
      </c>
      <c r="H50" s="4">
        <v>0</v>
      </c>
      <c r="I50" s="4">
        <v>0</v>
      </c>
      <c r="J50" s="4">
        <v>0</v>
      </c>
      <c r="K50" s="4">
        <v>11</v>
      </c>
      <c r="L50" s="4">
        <v>0</v>
      </c>
      <c r="M50" s="4">
        <v>0</v>
      </c>
    </row>
    <row r="51" spans="1:13" x14ac:dyDescent="0.2">
      <c r="A51" s="7" t="s">
        <v>59</v>
      </c>
      <c r="B51" s="1"/>
      <c r="C51" s="3">
        <v>1247</v>
      </c>
      <c r="D51" s="3">
        <v>1087</v>
      </c>
      <c r="E51" s="3">
        <v>95</v>
      </c>
      <c r="F51" s="3">
        <v>0</v>
      </c>
      <c r="G51" s="3">
        <v>0</v>
      </c>
      <c r="H51" s="3">
        <v>0</v>
      </c>
      <c r="I51" s="3">
        <v>0</v>
      </c>
      <c r="J51" s="3">
        <v>0</v>
      </c>
      <c r="K51" s="3">
        <v>65</v>
      </c>
      <c r="L51" s="3">
        <v>0</v>
      </c>
      <c r="M51" s="3">
        <v>0</v>
      </c>
    </row>
    <row r="52" spans="1:13" x14ac:dyDescent="0.2">
      <c r="A52" s="7" t="s">
        <v>60</v>
      </c>
      <c r="B52" s="1"/>
      <c r="C52" s="3"/>
      <c r="D52" s="3"/>
      <c r="E52" s="3"/>
      <c r="F52" s="3"/>
      <c r="G52" s="3"/>
      <c r="H52" s="3"/>
      <c r="I52" s="3"/>
      <c r="J52" s="3"/>
      <c r="K52" s="3"/>
      <c r="L52" s="3"/>
      <c r="M52" s="3"/>
    </row>
    <row r="53" spans="1:13" x14ac:dyDescent="0.2">
      <c r="A53" s="6"/>
      <c r="B53" s="24" t="s">
        <v>61</v>
      </c>
      <c r="C53" s="4">
        <v>14745</v>
      </c>
      <c r="D53" s="4">
        <v>12747</v>
      </c>
      <c r="E53" s="4">
        <v>1174</v>
      </c>
      <c r="F53" s="4">
        <v>32</v>
      </c>
      <c r="G53" s="4">
        <v>1</v>
      </c>
      <c r="H53" s="4">
        <v>1</v>
      </c>
      <c r="I53" s="4">
        <v>0</v>
      </c>
      <c r="J53" s="4">
        <v>0</v>
      </c>
      <c r="K53" s="4">
        <v>340</v>
      </c>
      <c r="L53" s="4">
        <v>450</v>
      </c>
      <c r="M53" s="4">
        <v>0</v>
      </c>
    </row>
    <row r="54" spans="1:13" x14ac:dyDescent="0.2">
      <c r="A54" s="6"/>
      <c r="B54" s="24" t="s">
        <v>62</v>
      </c>
      <c r="C54" s="4">
        <v>37450</v>
      </c>
      <c r="D54" s="4">
        <v>33372</v>
      </c>
      <c r="E54" s="4">
        <v>3619</v>
      </c>
      <c r="F54" s="4">
        <v>85</v>
      </c>
      <c r="G54" s="4">
        <v>1</v>
      </c>
      <c r="H54" s="4">
        <v>1</v>
      </c>
      <c r="I54" s="4">
        <v>0</v>
      </c>
      <c r="J54" s="4">
        <v>4</v>
      </c>
      <c r="K54" s="4">
        <v>365</v>
      </c>
      <c r="L54" s="4">
        <v>0</v>
      </c>
      <c r="M54" s="4">
        <v>3</v>
      </c>
    </row>
    <row r="55" spans="1:13" x14ac:dyDescent="0.2">
      <c r="A55" s="6"/>
      <c r="B55" s="24" t="s">
        <v>10</v>
      </c>
      <c r="C55" s="4">
        <v>6</v>
      </c>
      <c r="D55" s="4">
        <v>0</v>
      </c>
      <c r="E55" s="4">
        <v>3</v>
      </c>
      <c r="F55" s="4">
        <v>3</v>
      </c>
      <c r="G55" s="4">
        <v>0</v>
      </c>
      <c r="H55" s="4">
        <v>0</v>
      </c>
      <c r="I55" s="4">
        <v>0</v>
      </c>
      <c r="J55" s="4">
        <v>0</v>
      </c>
      <c r="K55" s="4">
        <v>0</v>
      </c>
      <c r="L55" s="4">
        <v>0</v>
      </c>
      <c r="M55" s="4">
        <v>0</v>
      </c>
    </row>
    <row r="56" spans="1:13" x14ac:dyDescent="0.2">
      <c r="A56" s="7" t="s">
        <v>63</v>
      </c>
      <c r="B56" s="1"/>
      <c r="C56" s="3">
        <v>52201</v>
      </c>
      <c r="D56" s="3">
        <v>46119</v>
      </c>
      <c r="E56" s="3">
        <v>4796</v>
      </c>
      <c r="F56" s="3">
        <v>120</v>
      </c>
      <c r="G56" s="3">
        <v>2</v>
      </c>
      <c r="H56" s="3">
        <v>2</v>
      </c>
      <c r="I56" s="3">
        <v>0</v>
      </c>
      <c r="J56" s="3">
        <v>4</v>
      </c>
      <c r="K56" s="3">
        <v>705</v>
      </c>
      <c r="L56" s="3">
        <v>450</v>
      </c>
      <c r="M56" s="3">
        <v>3</v>
      </c>
    </row>
    <row r="57" spans="1:13" x14ac:dyDescent="0.2">
      <c r="A57" s="7" t="s">
        <v>64</v>
      </c>
      <c r="B57" s="1"/>
      <c r="C57" s="3"/>
      <c r="D57" s="3"/>
      <c r="E57" s="3"/>
      <c r="F57" s="3"/>
      <c r="G57" s="3"/>
      <c r="H57" s="3"/>
      <c r="I57" s="3"/>
      <c r="J57" s="3"/>
      <c r="K57" s="3"/>
      <c r="L57" s="3"/>
      <c r="M57" s="3"/>
    </row>
    <row r="58" spans="1:13" x14ac:dyDescent="0.2">
      <c r="A58" s="6"/>
      <c r="B58" s="24" t="s">
        <v>65</v>
      </c>
      <c r="C58" s="4">
        <v>135</v>
      </c>
      <c r="D58" s="4">
        <v>97</v>
      </c>
      <c r="E58" s="4">
        <v>11</v>
      </c>
      <c r="F58" s="4">
        <v>1</v>
      </c>
      <c r="G58" s="4">
        <v>2</v>
      </c>
      <c r="H58" s="4">
        <v>1</v>
      </c>
      <c r="I58" s="4">
        <v>0</v>
      </c>
      <c r="J58" s="4">
        <v>0</v>
      </c>
      <c r="K58" s="4">
        <v>13</v>
      </c>
      <c r="L58" s="4">
        <v>9</v>
      </c>
      <c r="M58" s="4">
        <v>1</v>
      </c>
    </row>
    <row r="59" spans="1:13" x14ac:dyDescent="0.2">
      <c r="A59" s="6"/>
      <c r="B59" s="24" t="s">
        <v>66</v>
      </c>
      <c r="C59" s="4">
        <v>140</v>
      </c>
      <c r="D59" s="4">
        <v>120</v>
      </c>
      <c r="E59" s="4">
        <v>5</v>
      </c>
      <c r="F59" s="4">
        <v>0</v>
      </c>
      <c r="G59" s="4">
        <v>0</v>
      </c>
      <c r="H59" s="4">
        <v>1</v>
      </c>
      <c r="I59" s="4">
        <v>0</v>
      </c>
      <c r="J59" s="4">
        <v>0</v>
      </c>
      <c r="K59" s="4">
        <v>11</v>
      </c>
      <c r="L59" s="4">
        <v>0</v>
      </c>
      <c r="M59" s="4">
        <v>3</v>
      </c>
    </row>
    <row r="60" spans="1:13" x14ac:dyDescent="0.2">
      <c r="A60" s="6"/>
      <c r="B60" s="24" t="s">
        <v>67</v>
      </c>
      <c r="C60" s="4">
        <v>107</v>
      </c>
      <c r="D60" s="4">
        <v>92</v>
      </c>
      <c r="E60" s="4">
        <v>8</v>
      </c>
      <c r="F60" s="4">
        <v>0</v>
      </c>
      <c r="G60" s="4">
        <v>1</v>
      </c>
      <c r="H60" s="4">
        <v>0</v>
      </c>
      <c r="I60" s="4">
        <v>0</v>
      </c>
      <c r="J60" s="4">
        <v>0</v>
      </c>
      <c r="K60" s="4">
        <v>6</v>
      </c>
      <c r="L60" s="4">
        <v>0</v>
      </c>
      <c r="M60" s="4">
        <v>0</v>
      </c>
    </row>
    <row r="61" spans="1:13" x14ac:dyDescent="0.2">
      <c r="A61" s="6"/>
      <c r="B61" s="24" t="s">
        <v>68</v>
      </c>
      <c r="C61" s="4">
        <v>131</v>
      </c>
      <c r="D61" s="4">
        <v>107</v>
      </c>
      <c r="E61" s="4">
        <v>11</v>
      </c>
      <c r="F61" s="4">
        <v>0</v>
      </c>
      <c r="G61" s="4">
        <v>0</v>
      </c>
      <c r="H61" s="4">
        <v>1</v>
      </c>
      <c r="I61" s="4">
        <v>0</v>
      </c>
      <c r="J61" s="4">
        <v>0</v>
      </c>
      <c r="K61" s="4">
        <v>8</v>
      </c>
      <c r="L61" s="4">
        <v>0</v>
      </c>
      <c r="M61" s="4">
        <v>4</v>
      </c>
    </row>
    <row r="62" spans="1:13" x14ac:dyDescent="0.2">
      <c r="A62" s="6"/>
      <c r="B62" s="24" t="s">
        <v>69</v>
      </c>
      <c r="C62" s="4">
        <v>1208</v>
      </c>
      <c r="D62" s="4">
        <v>1010</v>
      </c>
      <c r="E62" s="4">
        <v>143</v>
      </c>
      <c r="F62" s="4">
        <v>0</v>
      </c>
      <c r="G62" s="4">
        <v>0</v>
      </c>
      <c r="H62" s="4">
        <v>1</v>
      </c>
      <c r="I62" s="4">
        <v>0</v>
      </c>
      <c r="J62" s="4">
        <v>0</v>
      </c>
      <c r="K62" s="4">
        <v>54</v>
      </c>
      <c r="L62" s="4">
        <v>0</v>
      </c>
      <c r="M62" s="4">
        <v>0</v>
      </c>
    </row>
    <row r="63" spans="1:13" x14ac:dyDescent="0.2">
      <c r="A63" s="6"/>
      <c r="B63" s="24" t="s">
        <v>70</v>
      </c>
      <c r="C63" s="4">
        <v>796</v>
      </c>
      <c r="D63" s="4">
        <v>674</v>
      </c>
      <c r="E63" s="4">
        <v>62</v>
      </c>
      <c r="F63" s="4">
        <v>0</v>
      </c>
      <c r="G63" s="4">
        <v>1</v>
      </c>
      <c r="H63" s="4">
        <v>1</v>
      </c>
      <c r="I63" s="4">
        <v>0</v>
      </c>
      <c r="J63" s="4">
        <v>0</v>
      </c>
      <c r="K63" s="4">
        <v>37</v>
      </c>
      <c r="L63" s="4">
        <v>0</v>
      </c>
      <c r="M63" s="4">
        <v>21</v>
      </c>
    </row>
    <row r="64" spans="1:13" x14ac:dyDescent="0.2">
      <c r="A64" s="7" t="s">
        <v>71</v>
      </c>
      <c r="B64" s="1"/>
      <c r="C64" s="3">
        <v>2517</v>
      </c>
      <c r="D64" s="3">
        <v>2100</v>
      </c>
      <c r="E64" s="3">
        <v>240</v>
      </c>
      <c r="F64" s="3">
        <v>1</v>
      </c>
      <c r="G64" s="3">
        <v>4</v>
      </c>
      <c r="H64" s="3">
        <v>5</v>
      </c>
      <c r="I64" s="3">
        <v>0</v>
      </c>
      <c r="J64" s="3">
        <v>0</v>
      </c>
      <c r="K64" s="3">
        <v>129</v>
      </c>
      <c r="L64" s="3">
        <v>9</v>
      </c>
      <c r="M64" s="3">
        <v>29</v>
      </c>
    </row>
    <row r="65" spans="1:13" x14ac:dyDescent="0.2">
      <c r="A65" s="7" t="s">
        <v>72</v>
      </c>
      <c r="B65" s="1"/>
      <c r="C65" s="3"/>
      <c r="D65" s="3"/>
      <c r="E65" s="3"/>
      <c r="F65" s="3"/>
      <c r="G65" s="3"/>
      <c r="H65" s="3"/>
      <c r="I65" s="3"/>
      <c r="J65" s="3"/>
      <c r="K65" s="3"/>
      <c r="L65" s="3"/>
      <c r="M65" s="3"/>
    </row>
    <row r="66" spans="1:13" x14ac:dyDescent="0.2">
      <c r="A66" s="6"/>
      <c r="B66" s="24" t="s">
        <v>73</v>
      </c>
      <c r="C66" s="4">
        <v>59</v>
      </c>
      <c r="D66" s="4">
        <v>43</v>
      </c>
      <c r="E66" s="4">
        <v>3</v>
      </c>
      <c r="F66" s="4">
        <v>0</v>
      </c>
      <c r="G66" s="4">
        <v>0</v>
      </c>
      <c r="H66" s="4">
        <v>0</v>
      </c>
      <c r="I66" s="4">
        <v>0</v>
      </c>
      <c r="J66" s="4">
        <v>0</v>
      </c>
      <c r="K66" s="4">
        <v>13</v>
      </c>
      <c r="L66" s="4">
        <v>0</v>
      </c>
      <c r="M66" s="4">
        <v>0</v>
      </c>
    </row>
    <row r="67" spans="1:13" x14ac:dyDescent="0.2">
      <c r="A67" s="6"/>
      <c r="B67" s="24" t="s">
        <v>74</v>
      </c>
      <c r="C67" s="4">
        <v>4681</v>
      </c>
      <c r="D67" s="4">
        <v>3898</v>
      </c>
      <c r="E67" s="4">
        <v>409</v>
      </c>
      <c r="F67" s="4">
        <v>35</v>
      </c>
      <c r="G67" s="4">
        <v>2</v>
      </c>
      <c r="H67" s="4">
        <v>1</v>
      </c>
      <c r="I67" s="4">
        <v>0</v>
      </c>
      <c r="J67" s="4">
        <v>0</v>
      </c>
      <c r="K67" s="4">
        <v>142</v>
      </c>
      <c r="L67" s="4">
        <v>175</v>
      </c>
      <c r="M67" s="4">
        <v>19</v>
      </c>
    </row>
    <row r="68" spans="1:13" x14ac:dyDescent="0.2">
      <c r="A68" s="7" t="s">
        <v>75</v>
      </c>
      <c r="B68" s="1"/>
      <c r="C68" s="3">
        <v>4740</v>
      </c>
      <c r="D68" s="3">
        <v>3941</v>
      </c>
      <c r="E68" s="3">
        <v>412</v>
      </c>
      <c r="F68" s="3">
        <v>35</v>
      </c>
      <c r="G68" s="3">
        <v>2</v>
      </c>
      <c r="H68" s="3">
        <v>1</v>
      </c>
      <c r="I68" s="3">
        <v>0</v>
      </c>
      <c r="J68" s="3">
        <v>0</v>
      </c>
      <c r="K68" s="3">
        <v>155</v>
      </c>
      <c r="L68" s="3">
        <v>175</v>
      </c>
      <c r="M68" s="3">
        <v>19</v>
      </c>
    </row>
    <row r="69" spans="1:13" x14ac:dyDescent="0.2">
      <c r="A69" s="7" t="s">
        <v>76</v>
      </c>
      <c r="B69" s="1"/>
      <c r="C69" s="3"/>
      <c r="D69" s="3"/>
      <c r="E69" s="3"/>
      <c r="F69" s="3"/>
      <c r="G69" s="3"/>
      <c r="H69" s="3"/>
      <c r="I69" s="3"/>
      <c r="J69" s="3"/>
      <c r="K69" s="3"/>
      <c r="L69" s="3"/>
      <c r="M69" s="3"/>
    </row>
    <row r="70" spans="1:13" x14ac:dyDescent="0.2">
      <c r="A70" s="6"/>
      <c r="B70" s="24" t="s">
        <v>77</v>
      </c>
      <c r="C70" s="4">
        <v>609</v>
      </c>
      <c r="D70" s="4">
        <v>511</v>
      </c>
      <c r="E70" s="4">
        <v>64</v>
      </c>
      <c r="F70" s="4">
        <v>0</v>
      </c>
      <c r="G70" s="4">
        <v>0</v>
      </c>
      <c r="H70" s="4">
        <v>1</v>
      </c>
      <c r="I70" s="4">
        <v>0</v>
      </c>
      <c r="J70" s="4">
        <v>0</v>
      </c>
      <c r="K70" s="4">
        <v>33</v>
      </c>
      <c r="L70" s="4">
        <v>0</v>
      </c>
      <c r="M70" s="4">
        <v>0</v>
      </c>
    </row>
    <row r="71" spans="1:13" x14ac:dyDescent="0.2">
      <c r="A71" s="6"/>
      <c r="B71" s="24" t="s">
        <v>78</v>
      </c>
      <c r="C71" s="4">
        <v>2001</v>
      </c>
      <c r="D71" s="4">
        <v>1671</v>
      </c>
      <c r="E71" s="4">
        <v>183</v>
      </c>
      <c r="F71" s="4">
        <v>0</v>
      </c>
      <c r="G71" s="4">
        <v>2</v>
      </c>
      <c r="H71" s="4">
        <v>2</v>
      </c>
      <c r="I71" s="4">
        <v>0</v>
      </c>
      <c r="J71" s="4">
        <v>0</v>
      </c>
      <c r="K71" s="4">
        <v>133</v>
      </c>
      <c r="L71" s="4">
        <v>6</v>
      </c>
      <c r="M71" s="4">
        <v>4</v>
      </c>
    </row>
    <row r="72" spans="1:13" x14ac:dyDescent="0.2">
      <c r="A72" s="6"/>
      <c r="B72" s="24" t="s">
        <v>27</v>
      </c>
      <c r="C72" s="4">
        <v>86</v>
      </c>
      <c r="D72" s="4">
        <v>77</v>
      </c>
      <c r="E72" s="4">
        <v>2</v>
      </c>
      <c r="F72" s="4">
        <v>0</v>
      </c>
      <c r="G72" s="4">
        <v>0</v>
      </c>
      <c r="H72" s="4">
        <v>1</v>
      </c>
      <c r="I72" s="4">
        <v>0</v>
      </c>
      <c r="J72" s="4">
        <v>0</v>
      </c>
      <c r="K72" s="4">
        <v>6</v>
      </c>
      <c r="L72" s="4">
        <v>0</v>
      </c>
      <c r="M72" s="4">
        <v>0</v>
      </c>
    </row>
    <row r="73" spans="1:13" x14ac:dyDescent="0.2">
      <c r="A73" s="7" t="s">
        <v>79</v>
      </c>
      <c r="B73" s="1"/>
      <c r="C73" s="3">
        <v>2696</v>
      </c>
      <c r="D73" s="3">
        <v>2259</v>
      </c>
      <c r="E73" s="3">
        <v>249</v>
      </c>
      <c r="F73" s="3">
        <v>0</v>
      </c>
      <c r="G73" s="3">
        <v>2</v>
      </c>
      <c r="H73" s="3">
        <v>4</v>
      </c>
      <c r="I73" s="3">
        <v>0</v>
      </c>
      <c r="J73" s="3">
        <v>0</v>
      </c>
      <c r="K73" s="3">
        <v>172</v>
      </c>
      <c r="L73" s="3">
        <v>6</v>
      </c>
      <c r="M73" s="3">
        <v>4</v>
      </c>
    </row>
    <row r="74" spans="1:13" x14ac:dyDescent="0.2">
      <c r="A74" s="7" t="s">
        <v>80</v>
      </c>
      <c r="B74" s="1"/>
      <c r="C74" s="3"/>
      <c r="D74" s="3"/>
      <c r="E74" s="3"/>
      <c r="F74" s="3"/>
      <c r="G74" s="3"/>
      <c r="H74" s="3"/>
      <c r="I74" s="3"/>
      <c r="J74" s="3"/>
      <c r="K74" s="3"/>
      <c r="L74" s="3"/>
      <c r="M74" s="3"/>
    </row>
    <row r="75" spans="1:13" x14ac:dyDescent="0.2">
      <c r="A75" s="6"/>
      <c r="B75" s="24" t="s">
        <v>81</v>
      </c>
      <c r="C75" s="4">
        <v>325</v>
      </c>
      <c r="D75" s="4">
        <v>266</v>
      </c>
      <c r="E75" s="4">
        <v>41</v>
      </c>
      <c r="F75" s="4">
        <v>0</v>
      </c>
      <c r="G75" s="4">
        <v>1</v>
      </c>
      <c r="H75" s="4">
        <v>1</v>
      </c>
      <c r="I75" s="4">
        <v>0</v>
      </c>
      <c r="J75" s="4">
        <v>0</v>
      </c>
      <c r="K75" s="4">
        <v>15</v>
      </c>
      <c r="L75" s="4">
        <v>0</v>
      </c>
      <c r="M75" s="4">
        <v>1</v>
      </c>
    </row>
    <row r="76" spans="1:13" x14ac:dyDescent="0.2">
      <c r="A76" s="6"/>
      <c r="B76" s="24" t="s">
        <v>82</v>
      </c>
      <c r="C76" s="4">
        <v>322</v>
      </c>
      <c r="D76" s="4">
        <v>285</v>
      </c>
      <c r="E76" s="4">
        <v>24</v>
      </c>
      <c r="F76" s="4">
        <v>0</v>
      </c>
      <c r="G76" s="4">
        <v>0</v>
      </c>
      <c r="H76" s="4">
        <v>1</v>
      </c>
      <c r="I76" s="4">
        <v>0</v>
      </c>
      <c r="J76" s="4">
        <v>0</v>
      </c>
      <c r="K76" s="4">
        <v>11</v>
      </c>
      <c r="L76" s="4">
        <v>0</v>
      </c>
      <c r="M76" s="4">
        <v>1</v>
      </c>
    </row>
    <row r="77" spans="1:13" x14ac:dyDescent="0.2">
      <c r="A77" s="7" t="s">
        <v>83</v>
      </c>
      <c r="B77" s="1"/>
      <c r="C77" s="3">
        <v>647</v>
      </c>
      <c r="D77" s="3">
        <v>551</v>
      </c>
      <c r="E77" s="3">
        <v>65</v>
      </c>
      <c r="F77" s="3">
        <v>0</v>
      </c>
      <c r="G77" s="3">
        <v>1</v>
      </c>
      <c r="H77" s="3">
        <v>2</v>
      </c>
      <c r="I77" s="3">
        <v>0</v>
      </c>
      <c r="J77" s="3">
        <v>0</v>
      </c>
      <c r="K77" s="3">
        <v>26</v>
      </c>
      <c r="L77" s="3">
        <v>0</v>
      </c>
      <c r="M77" s="3">
        <v>2</v>
      </c>
    </row>
    <row r="78" spans="1:13" x14ac:dyDescent="0.2">
      <c r="A78" s="12" t="s">
        <v>12</v>
      </c>
      <c r="B78" s="25"/>
      <c r="C78" s="5">
        <v>194411</v>
      </c>
      <c r="D78" s="5">
        <v>167529</v>
      </c>
      <c r="E78" s="5">
        <v>20696</v>
      </c>
      <c r="F78" s="5">
        <v>1243</v>
      </c>
      <c r="G78" s="5">
        <v>20</v>
      </c>
      <c r="H78" s="5">
        <v>38</v>
      </c>
      <c r="I78" s="5">
        <v>0</v>
      </c>
      <c r="J78" s="5">
        <v>7</v>
      </c>
      <c r="K78" s="5">
        <v>2875</v>
      </c>
      <c r="L78" s="5">
        <v>1922</v>
      </c>
      <c r="M78" s="5">
        <v>81</v>
      </c>
    </row>
    <row r="80" spans="1:13" x14ac:dyDescent="0.2">
      <c r="A80" s="20" t="s">
        <v>17</v>
      </c>
      <c r="B80" s="22" t="s">
        <v>84</v>
      </c>
      <c r="C80" s="21">
        <v>7599</v>
      </c>
      <c r="D80" s="21">
        <v>6725</v>
      </c>
      <c r="E80" s="21">
        <v>560</v>
      </c>
      <c r="F80" s="21">
        <v>4</v>
      </c>
      <c r="G80" s="21">
        <v>0</v>
      </c>
      <c r="H80" s="21">
        <v>10</v>
      </c>
      <c r="I80" s="21">
        <v>0</v>
      </c>
      <c r="J80" s="21">
        <v>0</v>
      </c>
      <c r="K80" s="21">
        <v>287</v>
      </c>
      <c r="L80" s="21">
        <v>0</v>
      </c>
      <c r="M80" s="21">
        <v>13</v>
      </c>
    </row>
    <row r="81" spans="1:13" x14ac:dyDescent="0.2">
      <c r="A81" s="20" t="s">
        <v>17</v>
      </c>
      <c r="B81" s="22" t="s">
        <v>18</v>
      </c>
      <c r="C81" s="21">
        <f>+C78-C80-C82</f>
        <v>186789</v>
      </c>
      <c r="D81" s="21">
        <f t="shared" ref="D81:M81" si="0">+D78-D80-D82</f>
        <v>160804</v>
      </c>
      <c r="E81" s="21">
        <f t="shared" si="0"/>
        <v>20129</v>
      </c>
      <c r="F81" s="21">
        <f t="shared" si="0"/>
        <v>1223</v>
      </c>
      <c r="G81" s="21">
        <f t="shared" si="0"/>
        <v>20</v>
      </c>
      <c r="H81" s="21">
        <f t="shared" si="0"/>
        <v>28</v>
      </c>
      <c r="I81" s="21">
        <f t="shared" si="0"/>
        <v>0</v>
      </c>
      <c r="J81" s="21">
        <f t="shared" si="0"/>
        <v>7</v>
      </c>
      <c r="K81" s="21">
        <f t="shared" si="0"/>
        <v>2588</v>
      </c>
      <c r="L81" s="21">
        <f t="shared" si="0"/>
        <v>1922</v>
      </c>
      <c r="M81" s="21">
        <f t="shared" si="0"/>
        <v>68</v>
      </c>
    </row>
    <row r="82" spans="1:13" x14ac:dyDescent="0.2">
      <c r="A82" s="20" t="s">
        <v>17</v>
      </c>
      <c r="B82" s="22" t="s">
        <v>10</v>
      </c>
      <c r="C82" s="21">
        <v>23</v>
      </c>
      <c r="D82" s="21">
        <v>0</v>
      </c>
      <c r="E82" s="21">
        <v>7</v>
      </c>
      <c r="F82" s="21">
        <v>16</v>
      </c>
      <c r="G82" s="21">
        <v>0</v>
      </c>
      <c r="H82" s="21">
        <v>0</v>
      </c>
      <c r="I82" s="21">
        <v>0</v>
      </c>
      <c r="J82" s="21">
        <v>0</v>
      </c>
      <c r="K82" s="21">
        <v>0</v>
      </c>
      <c r="L82" s="21">
        <v>0</v>
      </c>
      <c r="M82" s="21">
        <v>0</v>
      </c>
    </row>
    <row r="85" spans="1:13" x14ac:dyDescent="0.2">
      <c r="A85" s="9" t="s">
        <v>86</v>
      </c>
    </row>
    <row r="86" spans="1:13" x14ac:dyDescent="0.2">
      <c r="A86" s="9" t="s">
        <v>22</v>
      </c>
    </row>
  </sheetData>
  <pageMargins left="0.70866141732283472" right="0.70866141732283472" top="0.74803149606299213" bottom="0.74803149606299213" header="0.31496062992125984" footer="0.31496062992125984"/>
  <pageSetup paperSize="9"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Ingrao</dc:creator>
  <cp:lastModifiedBy/>
  <dcterms:created xsi:type="dcterms:W3CDTF">2006-09-12T12:46:56Z</dcterms:created>
  <dcterms:modified xsi:type="dcterms:W3CDTF">2017-12-21T00:21:40Z</dcterms:modified>
</cp:coreProperties>
</file>