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D37" i="2" l="1"/>
  <c r="E37" i="2"/>
  <c r="F37" i="2"/>
  <c r="G37" i="2"/>
  <c r="H37" i="2"/>
  <c r="I37" i="2"/>
  <c r="J37" i="2"/>
  <c r="K37" i="2"/>
  <c r="L37" i="2"/>
  <c r="M37" i="2"/>
  <c r="C37" i="2"/>
  <c r="D37" i="1"/>
  <c r="E37" i="1"/>
  <c r="F37" i="1"/>
  <c r="G37" i="1"/>
  <c r="H37" i="1"/>
  <c r="I37" i="1"/>
  <c r="J37" i="1"/>
  <c r="K37" i="1"/>
  <c r="L37" i="1"/>
  <c r="M37" i="1"/>
  <c r="C37" i="1"/>
</calcChain>
</file>

<file path=xl/sharedStrings.xml><?xml version="1.0" encoding="utf-8"?>
<sst xmlns="http://schemas.openxmlformats.org/spreadsheetml/2006/main" count="101" uniqueCount="38">
  <si>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</si>
  <si>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</si>
  <si>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</si>
  <si>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</si>
  <si>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</si>
  <si>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</si>
  <si>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</si>
  <si>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</si>
  <si>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</si>
  <si>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</si>
  <si>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Buenos Aires</t>
  </si>
  <si>
    <t>GUMEM</t>
  </si>
  <si>
    <t>Total general</t>
  </si>
  <si>
    <t>Departamento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</si>
  <si>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</si>
  <si>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</si>
  <si>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</si>
  <si>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</si>
  <si>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</si>
  <si>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</si>
  <si>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</si>
  <si>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Punta Indio</t>
  </si>
  <si>
    <t>Total Punta Indio</t>
  </si>
  <si>
    <t>PROVINCIA DE BUENOS AIRES - AREA EDELAP</t>
  </si>
  <si>
    <t>Berisso</t>
  </si>
  <si>
    <t>Total Berisso</t>
  </si>
  <si>
    <t>Brandsen</t>
  </si>
  <si>
    <t>Total Brandsen</t>
  </si>
  <si>
    <t>Ensenada</t>
  </si>
  <si>
    <t>Total Ensenada</t>
  </si>
  <si>
    <t>La Plata</t>
  </si>
  <si>
    <t>Total La Plata</t>
  </si>
  <si>
    <t>Magdalena</t>
  </si>
  <si>
    <t>Total Magdalena</t>
  </si>
  <si>
    <t>EDELAP</t>
  </si>
  <si>
    <t>AÑO 2016</t>
  </si>
  <si>
    <t>Bolivar</t>
  </si>
  <si>
    <t>Total Bolivar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</si>
</sst>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2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/>
    <xf numFmtId="3" fontId="4" fillId="0" borderId="0" xfId="0" applyNumberFormat="1" applyFont="1" applyAlignment="1"/>
    <xf numFmtId="3" fontId="3" fillId="0" borderId="0" xfId="0" applyNumberFormat="1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1" fillId="0" borderId="0" xfId="0" applyFont="1" applyAlignment="1">
      <alignment horizontal="left" shrinkToFi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12" customWidth="1"/>
    <col min="2" max="2" width="30.42578125" style="14" customWidth="1"/>
    <col min="3" max="3" width="15.42578125" style="6" customWidth="1"/>
    <col min="4" max="13" width="11.42578125" style="6"/>
    <col min="14" max="16384" width="11.42578125" style="4"/>
  </cols>
  <sheetData>
    <row r="1" spans="1:13" x14ac:dyDescent="0.2">
      <c r="A1" s="17" t="s">
        <v>35</v>
      </c>
    </row>
    <row r="2" spans="1:13" x14ac:dyDescent="0.2">
      <c r="A2" s="17" t="s">
        <v>23</v>
      </c>
    </row>
    <row r="3" spans="1:13" x14ac:dyDescent="0.2">
      <c r="A3" s="17" t="s">
        <v>18</v>
      </c>
    </row>
    <row r="4" spans="1:13" x14ac:dyDescent="0.2">
      <c r="A4" s="17" t="s">
        <v>19</v>
      </c>
    </row>
    <row r="5" spans="1:13" x14ac:dyDescent="0.2">
      <c r="A5" s="18"/>
    </row>
    <row r="6" spans="1:13" s="2" customFormat="1" x14ac:dyDescent="0.2">
      <c r="A6" s="13" t="s">
        <v>13</v>
      </c>
      <c r="B6" s="15" t="s">
        <v>9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15</v>
      </c>
      <c r="H6" s="7" t="s">
        <v>14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</row>
    <row r="7" spans="1:13" x14ac:dyDescent="0.2">
      <c r="A7" s="19" t="s">
        <v>10</v>
      </c>
      <c r="B7" s="1"/>
      <c r="C7" s="8">
        <v>2895395.4180000001</v>
      </c>
      <c r="D7" s="8">
        <v>826260.63799999992</v>
      </c>
      <c r="E7" s="8">
        <v>394613.40700000001</v>
      </c>
      <c r="F7" s="8">
        <v>1301219.3910000003</v>
      </c>
      <c r="G7" s="8">
        <v>0</v>
      </c>
      <c r="H7" s="8">
        <v>116145.13900000001</v>
      </c>
      <c r="I7" s="8">
        <v>0</v>
      </c>
      <c r="J7" s="8">
        <v>0</v>
      </c>
      <c r="K7" s="8">
        <v>257156.84299999999</v>
      </c>
      <c r="L7" s="8">
        <v>0</v>
      </c>
      <c r="M7" s="8">
        <v>0</v>
      </c>
    </row>
    <row r="8" spans="1:13" x14ac:dyDescent="0.2">
      <c r="A8" s="16" t="s">
        <v>24</v>
      </c>
      <c r="B8" s="2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">
      <c r="B9" s="5" t="s">
        <v>34</v>
      </c>
      <c r="C9" s="10">
        <v>160395.93800000002</v>
      </c>
      <c r="D9" s="10">
        <v>79791.248999999996</v>
      </c>
      <c r="E9" s="10">
        <v>39566.108999999997</v>
      </c>
      <c r="F9" s="10">
        <v>15195.463</v>
      </c>
      <c r="G9" s="10">
        <v>0</v>
      </c>
      <c r="H9" s="10">
        <v>11629.504000000001</v>
      </c>
      <c r="I9" s="10">
        <v>0</v>
      </c>
      <c r="J9" s="10">
        <v>0</v>
      </c>
      <c r="K9" s="10">
        <v>14213.612999999999</v>
      </c>
      <c r="L9" s="10">
        <v>0</v>
      </c>
      <c r="M9" s="10">
        <v>0</v>
      </c>
    </row>
    <row r="10" spans="1:13" x14ac:dyDescent="0.2">
      <c r="B10" s="5" t="s">
        <v>11</v>
      </c>
      <c r="C10" s="10">
        <v>5151.398000000001</v>
      </c>
      <c r="D10" s="10">
        <v>0</v>
      </c>
      <c r="E10" s="10">
        <v>1552.06</v>
      </c>
      <c r="F10" s="10">
        <v>3599.3380000000006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x14ac:dyDescent="0.2">
      <c r="A11" s="16" t="s">
        <v>25</v>
      </c>
      <c r="B11" s="2"/>
      <c r="C11" s="9">
        <v>165547.33600000001</v>
      </c>
      <c r="D11" s="9">
        <v>79791.248999999996</v>
      </c>
      <c r="E11" s="9">
        <v>41118.168999999994</v>
      </c>
      <c r="F11" s="9">
        <v>18794.800999999999</v>
      </c>
      <c r="G11" s="9">
        <v>0</v>
      </c>
      <c r="H11" s="9">
        <v>11629.504000000001</v>
      </c>
      <c r="I11" s="9">
        <v>0</v>
      </c>
      <c r="J11" s="9">
        <v>0</v>
      </c>
      <c r="K11" s="9">
        <v>14213.612999999999</v>
      </c>
      <c r="L11" s="9">
        <v>0</v>
      </c>
      <c r="M11" s="9">
        <v>0</v>
      </c>
    </row>
    <row r="12" spans="1:13" x14ac:dyDescent="0.2">
      <c r="A12" s="16" t="s">
        <v>36</v>
      </c>
      <c r="B12" s="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">
      <c r="B13" s="5" t="s">
        <v>11</v>
      </c>
      <c r="C13" s="10">
        <v>296.51900000000001</v>
      </c>
      <c r="D13" s="10">
        <v>0</v>
      </c>
      <c r="E13" s="10">
        <v>296.51900000000001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x14ac:dyDescent="0.2">
      <c r="A14" s="16" t="s">
        <v>37</v>
      </c>
      <c r="B14" s="2"/>
      <c r="C14" s="9">
        <v>296.51900000000001</v>
      </c>
      <c r="D14" s="9">
        <v>0</v>
      </c>
      <c r="E14" s="9">
        <v>296.51900000000001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x14ac:dyDescent="0.2">
      <c r="A15" s="16" t="s">
        <v>26</v>
      </c>
      <c r="B15" s="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">
      <c r="B16" s="5" t="s">
        <v>34</v>
      </c>
      <c r="C16" s="10">
        <v>89627.677000000011</v>
      </c>
      <c r="D16" s="10">
        <v>19200.452000000001</v>
      </c>
      <c r="E16" s="10">
        <v>21001.511999999999</v>
      </c>
      <c r="F16" s="10">
        <v>44956.385999999999</v>
      </c>
      <c r="G16" s="10">
        <v>0</v>
      </c>
      <c r="H16" s="10">
        <v>2714.47</v>
      </c>
      <c r="I16" s="10">
        <v>0</v>
      </c>
      <c r="J16" s="10">
        <v>0</v>
      </c>
      <c r="K16" s="10">
        <v>1754.857</v>
      </c>
      <c r="L16" s="10">
        <v>0</v>
      </c>
      <c r="M16" s="10">
        <v>0</v>
      </c>
    </row>
    <row r="17" spans="1:13" x14ac:dyDescent="0.2">
      <c r="B17" s="5" t="s">
        <v>11</v>
      </c>
      <c r="C17" s="10">
        <v>36594.483999999997</v>
      </c>
      <c r="D17" s="10">
        <v>0</v>
      </c>
      <c r="E17" s="10">
        <v>0</v>
      </c>
      <c r="F17" s="10">
        <v>36594.483999999997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x14ac:dyDescent="0.2">
      <c r="A18" s="16" t="s">
        <v>27</v>
      </c>
      <c r="B18" s="2"/>
      <c r="C18" s="9">
        <v>126222.16100000001</v>
      </c>
      <c r="D18" s="9">
        <v>19200.452000000001</v>
      </c>
      <c r="E18" s="9">
        <v>21001.511999999999</v>
      </c>
      <c r="F18" s="9">
        <v>81550.87</v>
      </c>
      <c r="G18" s="9">
        <v>0</v>
      </c>
      <c r="H18" s="9">
        <v>2714.47</v>
      </c>
      <c r="I18" s="9">
        <v>0</v>
      </c>
      <c r="J18" s="9">
        <v>0</v>
      </c>
      <c r="K18" s="9">
        <v>1754.857</v>
      </c>
      <c r="L18" s="9">
        <v>0</v>
      </c>
      <c r="M18" s="9">
        <v>0</v>
      </c>
    </row>
    <row r="19" spans="1:13" x14ac:dyDescent="0.2">
      <c r="A19" s="16" t="s">
        <v>28</v>
      </c>
      <c r="B19" s="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">
      <c r="B20" s="5" t="s">
        <v>34</v>
      </c>
      <c r="C20" s="10">
        <v>207774.70699999999</v>
      </c>
      <c r="D20" s="10">
        <v>46701.345999999998</v>
      </c>
      <c r="E20" s="10">
        <v>32803.739000000001</v>
      </c>
      <c r="F20" s="10">
        <v>81420.358999999997</v>
      </c>
      <c r="G20" s="10">
        <v>0</v>
      </c>
      <c r="H20" s="10">
        <v>8798.1550000000007</v>
      </c>
      <c r="I20" s="10">
        <v>0</v>
      </c>
      <c r="J20" s="10">
        <v>0</v>
      </c>
      <c r="K20" s="10">
        <v>38051.108</v>
      </c>
      <c r="L20" s="10">
        <v>0</v>
      </c>
      <c r="M20" s="10">
        <v>0</v>
      </c>
    </row>
    <row r="21" spans="1:13" x14ac:dyDescent="0.2">
      <c r="B21" s="5" t="s">
        <v>11</v>
      </c>
      <c r="C21" s="10">
        <v>886718.99200000009</v>
      </c>
      <c r="D21" s="10">
        <v>0</v>
      </c>
      <c r="E21" s="10">
        <v>295.06799999999998</v>
      </c>
      <c r="F21" s="10">
        <v>886423.92400000012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x14ac:dyDescent="0.2">
      <c r="A22" s="16" t="s">
        <v>29</v>
      </c>
      <c r="B22" s="2"/>
      <c r="C22" s="9">
        <v>1094493.699</v>
      </c>
      <c r="D22" s="9">
        <v>46701.345999999998</v>
      </c>
      <c r="E22" s="9">
        <v>33098.807000000001</v>
      </c>
      <c r="F22" s="9">
        <v>967844.28300000005</v>
      </c>
      <c r="G22" s="9">
        <v>0</v>
      </c>
      <c r="H22" s="9">
        <v>8798.1550000000007</v>
      </c>
      <c r="I22" s="9">
        <v>0</v>
      </c>
      <c r="J22" s="9">
        <v>0</v>
      </c>
      <c r="K22" s="9">
        <v>38051.108</v>
      </c>
      <c r="L22" s="9">
        <v>0</v>
      </c>
      <c r="M22" s="9">
        <v>0</v>
      </c>
    </row>
    <row r="23" spans="1:13" x14ac:dyDescent="0.2">
      <c r="A23" s="16" t="s">
        <v>30</v>
      </c>
      <c r="B23" s="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B24" s="5" t="s">
        <v>34</v>
      </c>
      <c r="C24" s="10">
        <v>1224960.5929999999</v>
      </c>
      <c r="D24" s="10">
        <v>650250.60199999996</v>
      </c>
      <c r="E24" s="10">
        <v>238186.038</v>
      </c>
      <c r="F24" s="10">
        <v>56088.767999999996</v>
      </c>
      <c r="G24" s="10">
        <v>0</v>
      </c>
      <c r="H24" s="10">
        <v>88284.623000000007</v>
      </c>
      <c r="I24" s="10">
        <v>0</v>
      </c>
      <c r="J24" s="10">
        <v>0</v>
      </c>
      <c r="K24" s="10">
        <v>192150.56200000001</v>
      </c>
      <c r="L24" s="10">
        <v>0</v>
      </c>
      <c r="M24" s="10">
        <v>0</v>
      </c>
    </row>
    <row r="25" spans="1:13" x14ac:dyDescent="0.2">
      <c r="B25" s="5" t="s">
        <v>11</v>
      </c>
      <c r="C25" s="10">
        <v>179852.63199999995</v>
      </c>
      <c r="D25" s="10">
        <v>0</v>
      </c>
      <c r="E25" s="10">
        <v>29478.818999999996</v>
      </c>
      <c r="F25" s="10">
        <v>150373.81299999997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 x14ac:dyDescent="0.2">
      <c r="A26" s="16" t="s">
        <v>31</v>
      </c>
      <c r="B26" s="2"/>
      <c r="C26" s="9">
        <v>1404813.2249999999</v>
      </c>
      <c r="D26" s="9">
        <v>650250.60199999996</v>
      </c>
      <c r="E26" s="9">
        <v>267664.85700000002</v>
      </c>
      <c r="F26" s="9">
        <v>206462.58099999995</v>
      </c>
      <c r="G26" s="9">
        <v>0</v>
      </c>
      <c r="H26" s="9">
        <v>88284.623000000007</v>
      </c>
      <c r="I26" s="9">
        <v>0</v>
      </c>
      <c r="J26" s="9">
        <v>0</v>
      </c>
      <c r="K26" s="9">
        <v>192150.56200000001</v>
      </c>
      <c r="L26" s="9">
        <v>0</v>
      </c>
      <c r="M26" s="9">
        <v>0</v>
      </c>
    </row>
    <row r="27" spans="1:13" x14ac:dyDescent="0.2">
      <c r="A27" s="16" t="s">
        <v>32</v>
      </c>
      <c r="B27" s="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2">
      <c r="B28" s="5" t="s">
        <v>34</v>
      </c>
      <c r="C28" s="10">
        <v>51579.825000000012</v>
      </c>
      <c r="D28" s="10">
        <v>19561.181</v>
      </c>
      <c r="E28" s="10">
        <v>16603.555</v>
      </c>
      <c r="F28" s="10">
        <v>2266.2959999999998</v>
      </c>
      <c r="G28" s="10">
        <v>0</v>
      </c>
      <c r="H28" s="10">
        <v>3443.444</v>
      </c>
      <c r="I28" s="10">
        <v>0</v>
      </c>
      <c r="J28" s="10">
        <v>0</v>
      </c>
      <c r="K28" s="10">
        <v>9705.3490000000002</v>
      </c>
      <c r="L28" s="10">
        <v>0</v>
      </c>
      <c r="M28" s="10">
        <v>0</v>
      </c>
    </row>
    <row r="29" spans="1:13" x14ac:dyDescent="0.2">
      <c r="B29" s="5" t="s">
        <v>11</v>
      </c>
      <c r="C29" s="10">
        <v>18203.253000000004</v>
      </c>
      <c r="D29" s="10">
        <v>0</v>
      </c>
      <c r="E29" s="10">
        <v>8361.6240000000016</v>
      </c>
      <c r="F29" s="10">
        <v>9841.6290000000008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x14ac:dyDescent="0.2">
      <c r="A30" s="16" t="s">
        <v>33</v>
      </c>
      <c r="B30" s="2"/>
      <c r="C30" s="9">
        <v>69783.078000000009</v>
      </c>
      <c r="D30" s="9">
        <v>19561.181</v>
      </c>
      <c r="E30" s="9">
        <v>24965.179000000004</v>
      </c>
      <c r="F30" s="9">
        <v>12107.925000000001</v>
      </c>
      <c r="G30" s="9">
        <v>0</v>
      </c>
      <c r="H30" s="9">
        <v>3443.444</v>
      </c>
      <c r="I30" s="9">
        <v>0</v>
      </c>
      <c r="J30" s="9">
        <v>0</v>
      </c>
      <c r="K30" s="9">
        <v>9705.3490000000002</v>
      </c>
      <c r="L30" s="9">
        <v>0</v>
      </c>
      <c r="M30" s="9">
        <v>0</v>
      </c>
    </row>
    <row r="31" spans="1:13" x14ac:dyDescent="0.2">
      <c r="A31" s="16" t="s">
        <v>21</v>
      </c>
      <c r="B31" s="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x14ac:dyDescent="0.2">
      <c r="B32" s="5" t="s">
        <v>34</v>
      </c>
      <c r="C32" s="10">
        <v>34239.4</v>
      </c>
      <c r="D32" s="10">
        <v>10755.808000000001</v>
      </c>
      <c r="E32" s="10">
        <v>6468.3639999999996</v>
      </c>
      <c r="F32" s="10">
        <v>14458.931</v>
      </c>
      <c r="G32" s="10">
        <v>0</v>
      </c>
      <c r="H32" s="10">
        <v>1274.943</v>
      </c>
      <c r="I32" s="10">
        <v>0</v>
      </c>
      <c r="J32" s="10">
        <v>0</v>
      </c>
      <c r="K32" s="10">
        <v>1281.354</v>
      </c>
      <c r="L32" s="10">
        <v>0</v>
      </c>
      <c r="M32" s="10">
        <v>0</v>
      </c>
    </row>
    <row r="33" spans="1:13" x14ac:dyDescent="0.2">
      <c r="A33" s="16" t="s">
        <v>22</v>
      </c>
      <c r="B33" s="2"/>
      <c r="C33" s="9">
        <v>34239.4</v>
      </c>
      <c r="D33" s="9">
        <v>10755.808000000001</v>
      </c>
      <c r="E33" s="9">
        <v>6468.3639999999996</v>
      </c>
      <c r="F33" s="9">
        <v>14458.931</v>
      </c>
      <c r="G33" s="9">
        <v>0</v>
      </c>
      <c r="H33" s="9">
        <v>1274.943</v>
      </c>
      <c r="I33" s="9">
        <v>0</v>
      </c>
      <c r="J33" s="9">
        <v>0</v>
      </c>
      <c r="K33" s="9">
        <v>1281.354</v>
      </c>
      <c r="L33" s="9">
        <v>0</v>
      </c>
      <c r="M33" s="9">
        <v>0</v>
      </c>
    </row>
    <row r="34" spans="1:13" x14ac:dyDescent="0.2">
      <c r="A34" s="20" t="s">
        <v>12</v>
      </c>
      <c r="B34" s="3"/>
      <c r="C34" s="11">
        <v>2895395.4180000001</v>
      </c>
      <c r="D34" s="11">
        <v>826260.63799999992</v>
      </c>
      <c r="E34" s="11">
        <v>394613.40700000001</v>
      </c>
      <c r="F34" s="11">
        <v>1301219.3910000003</v>
      </c>
      <c r="G34" s="11">
        <v>0</v>
      </c>
      <c r="H34" s="11">
        <v>116145.13900000001</v>
      </c>
      <c r="I34" s="11">
        <v>0</v>
      </c>
      <c r="J34" s="11">
        <v>0</v>
      </c>
      <c r="K34" s="11">
        <v>257156.84299999999</v>
      </c>
      <c r="L34" s="11">
        <v>0</v>
      </c>
      <c r="M34" s="11">
        <v>0</v>
      </c>
    </row>
    <row r="35" spans="1:13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2" customFormat="1" x14ac:dyDescent="0.2">
      <c r="A36" s="16" t="s">
        <v>16</v>
      </c>
      <c r="B36" s="21" t="s">
        <v>34</v>
      </c>
      <c r="C36" s="9">
        <v>1768578.14</v>
      </c>
      <c r="D36" s="9">
        <v>826260.63800000004</v>
      </c>
      <c r="E36" s="9">
        <v>354629.31699999998</v>
      </c>
      <c r="F36" s="9">
        <v>214386.20299999998</v>
      </c>
      <c r="G36" s="9">
        <v>0</v>
      </c>
      <c r="H36" s="9">
        <v>116145.13900000001</v>
      </c>
      <c r="I36" s="9">
        <v>0</v>
      </c>
      <c r="J36" s="9">
        <v>0</v>
      </c>
      <c r="K36" s="9">
        <v>257156.84300000002</v>
      </c>
      <c r="L36" s="9">
        <v>0</v>
      </c>
      <c r="M36" s="9">
        <v>0</v>
      </c>
    </row>
    <row r="37" spans="1:13" s="2" customFormat="1" x14ac:dyDescent="0.2">
      <c r="A37" s="16" t="s">
        <v>16</v>
      </c>
      <c r="B37" s="21" t="s">
        <v>17</v>
      </c>
      <c r="C37" s="9">
        <f>C34-C36-C38</f>
        <v>0</v>
      </c>
      <c r="D37" s="9">
        <f t="shared" ref="D37:M37" si="0">D34-D36-D38</f>
        <v>-1.1641532182693481E-10</v>
      </c>
      <c r="E37" s="9">
        <f t="shared" si="0"/>
        <v>0</v>
      </c>
      <c r="F37" s="9">
        <f t="shared" si="0"/>
        <v>0</v>
      </c>
      <c r="G37" s="9">
        <f t="shared" si="0"/>
        <v>0</v>
      </c>
      <c r="H37" s="9">
        <f t="shared" si="0"/>
        <v>0</v>
      </c>
      <c r="I37" s="9">
        <f t="shared" si="0"/>
        <v>0</v>
      </c>
      <c r="J37" s="9">
        <f t="shared" si="0"/>
        <v>0</v>
      </c>
      <c r="K37" s="9">
        <f t="shared" si="0"/>
        <v>-2.9103830456733704E-11</v>
      </c>
      <c r="L37" s="9">
        <f t="shared" si="0"/>
        <v>0</v>
      </c>
      <c r="M37" s="9">
        <f t="shared" si="0"/>
        <v>0</v>
      </c>
    </row>
    <row r="38" spans="1:13" s="2" customFormat="1" x14ac:dyDescent="0.2">
      <c r="A38" s="16" t="s">
        <v>16</v>
      </c>
      <c r="B38" s="21" t="s">
        <v>11</v>
      </c>
      <c r="C38" s="9">
        <v>1126817.2780000002</v>
      </c>
      <c r="D38" s="9">
        <v>0</v>
      </c>
      <c r="E38" s="9">
        <v>39984.089999999997</v>
      </c>
      <c r="F38" s="9">
        <v>1086833.1880000001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12" customWidth="1"/>
    <col min="2" max="2" width="30.42578125" style="14" customWidth="1"/>
    <col min="3" max="3" width="15.42578125" style="6" customWidth="1"/>
    <col min="4" max="13" width="11.42578125" style="6"/>
    <col min="14" max="16384" width="11.42578125" style="4"/>
  </cols>
  <sheetData>
    <row r="1" spans="1:13" x14ac:dyDescent="0.2">
      <c r="A1" s="17" t="s">
        <v>35</v>
      </c>
    </row>
    <row r="2" spans="1:13" x14ac:dyDescent="0.2">
      <c r="A2" s="17" t="s">
        <v>23</v>
      </c>
    </row>
    <row r="3" spans="1:13" x14ac:dyDescent="0.2">
      <c r="A3" s="17"/>
    </row>
    <row r="4" spans="1:13" x14ac:dyDescent="0.2">
      <c r="A4" s="22" t="s">
        <v>20</v>
      </c>
    </row>
    <row r="5" spans="1:13" x14ac:dyDescent="0.2">
      <c r="A5" s="18"/>
    </row>
    <row r="6" spans="1:13" s="2" customFormat="1" x14ac:dyDescent="0.2">
      <c r="A6" s="13" t="s">
        <v>13</v>
      </c>
      <c r="B6" s="15" t="s">
        <v>9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15</v>
      </c>
      <c r="H6" s="7" t="s">
        <v>14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</row>
    <row r="7" spans="1:13" x14ac:dyDescent="0.2">
      <c r="A7" s="19" t="s">
        <v>10</v>
      </c>
      <c r="B7" s="1"/>
      <c r="C7" s="8">
        <v>355967</v>
      </c>
      <c r="D7" s="8">
        <v>309855</v>
      </c>
      <c r="E7" s="8">
        <v>38880</v>
      </c>
      <c r="F7" s="8">
        <v>4665</v>
      </c>
      <c r="G7" s="8">
        <v>0</v>
      </c>
      <c r="H7" s="8">
        <v>26</v>
      </c>
      <c r="I7" s="8">
        <v>0</v>
      </c>
      <c r="J7" s="8">
        <v>0</v>
      </c>
      <c r="K7" s="8">
        <v>2541</v>
      </c>
      <c r="L7" s="8">
        <v>0</v>
      </c>
      <c r="M7" s="8">
        <v>0</v>
      </c>
    </row>
    <row r="8" spans="1:13" x14ac:dyDescent="0.2">
      <c r="A8" s="16" t="s">
        <v>24</v>
      </c>
      <c r="B8" s="2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">
      <c r="B9" s="5" t="s">
        <v>34</v>
      </c>
      <c r="C9" s="10">
        <v>29233</v>
      </c>
      <c r="D9" s="10">
        <v>25848</v>
      </c>
      <c r="E9" s="10">
        <v>2930</v>
      </c>
      <c r="F9" s="10">
        <v>291</v>
      </c>
      <c r="G9" s="10">
        <v>0</v>
      </c>
      <c r="H9" s="10">
        <v>1</v>
      </c>
      <c r="I9" s="10">
        <v>0</v>
      </c>
      <c r="J9" s="10">
        <v>0</v>
      </c>
      <c r="K9" s="10">
        <v>163</v>
      </c>
      <c r="L9" s="10">
        <v>0</v>
      </c>
      <c r="M9" s="10">
        <v>0</v>
      </c>
    </row>
    <row r="10" spans="1:13" x14ac:dyDescent="0.2">
      <c r="B10" s="5" t="s">
        <v>11</v>
      </c>
      <c r="C10" s="10">
        <v>4</v>
      </c>
      <c r="D10" s="10">
        <v>0</v>
      </c>
      <c r="E10" s="10">
        <v>1</v>
      </c>
      <c r="F10" s="10">
        <v>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x14ac:dyDescent="0.2">
      <c r="A11" s="16" t="s">
        <v>25</v>
      </c>
      <c r="B11" s="2"/>
      <c r="C11" s="9">
        <v>29237</v>
      </c>
      <c r="D11" s="9">
        <v>25848</v>
      </c>
      <c r="E11" s="9">
        <v>2931</v>
      </c>
      <c r="F11" s="9">
        <v>294</v>
      </c>
      <c r="G11" s="9">
        <v>0</v>
      </c>
      <c r="H11" s="9">
        <v>1</v>
      </c>
      <c r="I11" s="9">
        <v>0</v>
      </c>
      <c r="J11" s="9">
        <v>0</v>
      </c>
      <c r="K11" s="9">
        <v>163</v>
      </c>
      <c r="L11" s="9">
        <v>0</v>
      </c>
      <c r="M11" s="9">
        <v>0</v>
      </c>
    </row>
    <row r="12" spans="1:13" x14ac:dyDescent="0.2">
      <c r="A12" s="16" t="s">
        <v>36</v>
      </c>
      <c r="B12" s="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">
      <c r="B13" s="5" t="s">
        <v>11</v>
      </c>
      <c r="C13" s="10">
        <v>1</v>
      </c>
      <c r="D13" s="10">
        <v>0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x14ac:dyDescent="0.2">
      <c r="A14" s="16" t="s">
        <v>37</v>
      </c>
      <c r="B14" s="2"/>
      <c r="C14" s="9">
        <v>1</v>
      </c>
      <c r="D14" s="9">
        <v>0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x14ac:dyDescent="0.2">
      <c r="A15" s="16" t="s">
        <v>26</v>
      </c>
      <c r="B15" s="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">
      <c r="B16" s="5" t="s">
        <v>34</v>
      </c>
      <c r="C16" s="10">
        <v>8903</v>
      </c>
      <c r="D16" s="10">
        <v>7442</v>
      </c>
      <c r="E16" s="10">
        <v>1144</v>
      </c>
      <c r="F16" s="10">
        <v>245</v>
      </c>
      <c r="G16" s="10">
        <v>0</v>
      </c>
      <c r="H16" s="10">
        <v>1</v>
      </c>
      <c r="I16" s="10">
        <v>0</v>
      </c>
      <c r="J16" s="10">
        <v>0</v>
      </c>
      <c r="K16" s="10">
        <v>71</v>
      </c>
      <c r="L16" s="10">
        <v>0</v>
      </c>
      <c r="M16" s="10">
        <v>0</v>
      </c>
    </row>
    <row r="17" spans="1:13" x14ac:dyDescent="0.2">
      <c r="B17" s="5" t="s">
        <v>11</v>
      </c>
      <c r="C17" s="10">
        <v>6</v>
      </c>
      <c r="D17" s="10">
        <v>0</v>
      </c>
      <c r="E17" s="10">
        <v>0</v>
      </c>
      <c r="F17" s="10">
        <v>6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x14ac:dyDescent="0.2">
      <c r="A18" s="16" t="s">
        <v>27</v>
      </c>
      <c r="B18" s="2"/>
      <c r="C18" s="9">
        <v>8909</v>
      </c>
      <c r="D18" s="9">
        <v>7442</v>
      </c>
      <c r="E18" s="9">
        <v>1144</v>
      </c>
      <c r="F18" s="9">
        <v>251</v>
      </c>
      <c r="G18" s="9">
        <v>0</v>
      </c>
      <c r="H18" s="9">
        <v>1</v>
      </c>
      <c r="I18" s="9">
        <v>0</v>
      </c>
      <c r="J18" s="9">
        <v>0</v>
      </c>
      <c r="K18" s="9">
        <v>71</v>
      </c>
      <c r="L18" s="9">
        <v>0</v>
      </c>
      <c r="M18" s="9">
        <v>0</v>
      </c>
    </row>
    <row r="19" spans="1:13" x14ac:dyDescent="0.2">
      <c r="A19" s="16" t="s">
        <v>28</v>
      </c>
      <c r="B19" s="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">
      <c r="B20" s="5" t="s">
        <v>34</v>
      </c>
      <c r="C20" s="10">
        <v>17131</v>
      </c>
      <c r="D20" s="10">
        <v>14859</v>
      </c>
      <c r="E20" s="10">
        <v>1928</v>
      </c>
      <c r="F20" s="10">
        <v>125</v>
      </c>
      <c r="G20" s="10">
        <v>0</v>
      </c>
      <c r="H20" s="10">
        <v>5</v>
      </c>
      <c r="I20" s="10">
        <v>0</v>
      </c>
      <c r="J20" s="10">
        <v>0</v>
      </c>
      <c r="K20" s="10">
        <v>214</v>
      </c>
      <c r="L20" s="10">
        <v>0</v>
      </c>
      <c r="M20" s="10">
        <v>0</v>
      </c>
    </row>
    <row r="21" spans="1:13" x14ac:dyDescent="0.2">
      <c r="B21" s="5" t="s">
        <v>11</v>
      </c>
      <c r="C21" s="10">
        <v>9</v>
      </c>
      <c r="D21" s="10">
        <v>0</v>
      </c>
      <c r="E21" s="10">
        <v>1</v>
      </c>
      <c r="F21" s="10">
        <v>8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x14ac:dyDescent="0.2">
      <c r="A22" s="16" t="s">
        <v>29</v>
      </c>
      <c r="B22" s="2"/>
      <c r="C22" s="9">
        <v>17140</v>
      </c>
      <c r="D22" s="9">
        <v>14859</v>
      </c>
      <c r="E22" s="9">
        <v>1929</v>
      </c>
      <c r="F22" s="9">
        <v>133</v>
      </c>
      <c r="G22" s="9">
        <v>0</v>
      </c>
      <c r="H22" s="9">
        <v>5</v>
      </c>
      <c r="I22" s="9">
        <v>0</v>
      </c>
      <c r="J22" s="9">
        <v>0</v>
      </c>
      <c r="K22" s="9">
        <v>214</v>
      </c>
      <c r="L22" s="9">
        <v>0</v>
      </c>
      <c r="M22" s="9">
        <v>0</v>
      </c>
    </row>
    <row r="23" spans="1:13" x14ac:dyDescent="0.2">
      <c r="A23" s="16" t="s">
        <v>30</v>
      </c>
      <c r="B23" s="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B24" s="5" t="s">
        <v>34</v>
      </c>
      <c r="C24" s="10">
        <v>288348</v>
      </c>
      <c r="D24" s="10">
        <v>251075</v>
      </c>
      <c r="E24" s="10">
        <v>31499</v>
      </c>
      <c r="F24" s="10">
        <v>3890</v>
      </c>
      <c r="G24" s="10">
        <v>0</v>
      </c>
      <c r="H24" s="10">
        <v>13</v>
      </c>
      <c r="I24" s="10">
        <v>0</v>
      </c>
      <c r="J24" s="10">
        <v>0</v>
      </c>
      <c r="K24" s="10">
        <v>1871</v>
      </c>
      <c r="L24" s="10">
        <v>0</v>
      </c>
      <c r="M24" s="10">
        <v>0</v>
      </c>
    </row>
    <row r="25" spans="1:13" x14ac:dyDescent="0.2">
      <c r="B25" s="5" t="s">
        <v>11</v>
      </c>
      <c r="C25" s="10">
        <v>45</v>
      </c>
      <c r="D25" s="10">
        <v>0</v>
      </c>
      <c r="E25" s="10">
        <v>22</v>
      </c>
      <c r="F25" s="10">
        <v>23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 x14ac:dyDescent="0.2">
      <c r="A26" s="16" t="s">
        <v>31</v>
      </c>
      <c r="B26" s="2"/>
      <c r="C26" s="9">
        <v>288393</v>
      </c>
      <c r="D26" s="9">
        <v>251075</v>
      </c>
      <c r="E26" s="9">
        <v>31521</v>
      </c>
      <c r="F26" s="9">
        <v>3913</v>
      </c>
      <c r="G26" s="9">
        <v>0</v>
      </c>
      <c r="H26" s="9">
        <v>13</v>
      </c>
      <c r="I26" s="9">
        <v>0</v>
      </c>
      <c r="J26" s="9">
        <v>0</v>
      </c>
      <c r="K26" s="9">
        <v>1871</v>
      </c>
      <c r="L26" s="9">
        <v>0</v>
      </c>
      <c r="M26" s="9">
        <v>0</v>
      </c>
    </row>
    <row r="27" spans="1:13" x14ac:dyDescent="0.2">
      <c r="A27" s="16" t="s">
        <v>32</v>
      </c>
      <c r="B27" s="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2">
      <c r="B28" s="5" t="s">
        <v>34</v>
      </c>
      <c r="C28" s="10">
        <v>8011</v>
      </c>
      <c r="D28" s="10">
        <v>6938</v>
      </c>
      <c r="E28" s="10">
        <v>870</v>
      </c>
      <c r="F28" s="10">
        <v>52</v>
      </c>
      <c r="G28" s="10">
        <v>0</v>
      </c>
      <c r="H28" s="10">
        <v>1</v>
      </c>
      <c r="I28" s="10">
        <v>0</v>
      </c>
      <c r="J28" s="10">
        <v>0</v>
      </c>
      <c r="K28" s="10">
        <v>150</v>
      </c>
      <c r="L28" s="10">
        <v>0</v>
      </c>
      <c r="M28" s="10">
        <v>0</v>
      </c>
    </row>
    <row r="29" spans="1:13" x14ac:dyDescent="0.2">
      <c r="B29" s="5" t="s">
        <v>11</v>
      </c>
      <c r="C29" s="10">
        <v>3</v>
      </c>
      <c r="D29" s="10">
        <v>0</v>
      </c>
      <c r="E29" s="10">
        <v>1</v>
      </c>
      <c r="F29" s="10">
        <v>2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x14ac:dyDescent="0.2">
      <c r="A30" s="16" t="s">
        <v>33</v>
      </c>
      <c r="B30" s="2"/>
      <c r="C30" s="9">
        <v>8014</v>
      </c>
      <c r="D30" s="9">
        <v>6938</v>
      </c>
      <c r="E30" s="9">
        <v>871</v>
      </c>
      <c r="F30" s="9">
        <v>54</v>
      </c>
      <c r="G30" s="9">
        <v>0</v>
      </c>
      <c r="H30" s="9">
        <v>1</v>
      </c>
      <c r="I30" s="9">
        <v>0</v>
      </c>
      <c r="J30" s="9">
        <v>0</v>
      </c>
      <c r="K30" s="9">
        <v>150</v>
      </c>
      <c r="L30" s="9">
        <v>0</v>
      </c>
      <c r="M30" s="9">
        <v>0</v>
      </c>
    </row>
    <row r="31" spans="1:13" x14ac:dyDescent="0.2">
      <c r="A31" s="16" t="s">
        <v>21</v>
      </c>
      <c r="B31" s="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x14ac:dyDescent="0.2">
      <c r="B32" s="5" t="s">
        <v>34</v>
      </c>
      <c r="C32" s="10">
        <v>4273</v>
      </c>
      <c r="D32" s="10">
        <v>3693</v>
      </c>
      <c r="E32" s="10">
        <v>483</v>
      </c>
      <c r="F32" s="10">
        <v>20</v>
      </c>
      <c r="G32" s="10">
        <v>0</v>
      </c>
      <c r="H32" s="10">
        <v>5</v>
      </c>
      <c r="I32" s="10">
        <v>0</v>
      </c>
      <c r="J32" s="10">
        <v>0</v>
      </c>
      <c r="K32" s="10">
        <v>72</v>
      </c>
      <c r="L32" s="10">
        <v>0</v>
      </c>
      <c r="M32" s="10">
        <v>0</v>
      </c>
    </row>
    <row r="33" spans="1:13" x14ac:dyDescent="0.2">
      <c r="A33" s="16" t="s">
        <v>22</v>
      </c>
      <c r="B33" s="2"/>
      <c r="C33" s="9">
        <v>4273</v>
      </c>
      <c r="D33" s="9">
        <v>3693</v>
      </c>
      <c r="E33" s="9">
        <v>483</v>
      </c>
      <c r="F33" s="9">
        <v>20</v>
      </c>
      <c r="G33" s="9">
        <v>0</v>
      </c>
      <c r="H33" s="9">
        <v>5</v>
      </c>
      <c r="I33" s="9">
        <v>0</v>
      </c>
      <c r="J33" s="9">
        <v>0</v>
      </c>
      <c r="K33" s="9">
        <v>72</v>
      </c>
      <c r="L33" s="9">
        <v>0</v>
      </c>
      <c r="M33" s="9">
        <v>0</v>
      </c>
    </row>
    <row r="34" spans="1:13" x14ac:dyDescent="0.2">
      <c r="A34" s="20" t="s">
        <v>12</v>
      </c>
      <c r="B34" s="3"/>
      <c r="C34" s="11">
        <v>355967</v>
      </c>
      <c r="D34" s="11">
        <v>309855</v>
      </c>
      <c r="E34" s="11">
        <v>38880</v>
      </c>
      <c r="F34" s="11">
        <v>4665</v>
      </c>
      <c r="G34" s="11">
        <v>0</v>
      </c>
      <c r="H34" s="11">
        <v>26</v>
      </c>
      <c r="I34" s="11">
        <v>0</v>
      </c>
      <c r="J34" s="11">
        <v>0</v>
      </c>
      <c r="K34" s="11">
        <v>2541</v>
      </c>
      <c r="L34" s="11">
        <v>0</v>
      </c>
      <c r="M34" s="11">
        <v>0</v>
      </c>
    </row>
    <row r="36" spans="1:13" s="2" customFormat="1" x14ac:dyDescent="0.2">
      <c r="A36" s="16" t="s">
        <v>16</v>
      </c>
      <c r="B36" s="21" t="s">
        <v>34</v>
      </c>
      <c r="C36" s="9">
        <v>355899</v>
      </c>
      <c r="D36" s="9">
        <v>309855</v>
      </c>
      <c r="E36" s="9">
        <v>38854</v>
      </c>
      <c r="F36" s="9">
        <v>4623</v>
      </c>
      <c r="G36" s="9">
        <v>0</v>
      </c>
      <c r="H36" s="9">
        <v>26</v>
      </c>
      <c r="I36" s="9">
        <v>0</v>
      </c>
      <c r="J36" s="9">
        <v>0</v>
      </c>
      <c r="K36" s="9">
        <v>2541</v>
      </c>
      <c r="L36" s="9">
        <v>0</v>
      </c>
      <c r="M36" s="9">
        <v>0</v>
      </c>
    </row>
    <row r="37" spans="1:13" s="2" customFormat="1" x14ac:dyDescent="0.2">
      <c r="A37" s="16" t="s">
        <v>16</v>
      </c>
      <c r="B37" s="21" t="s">
        <v>17</v>
      </c>
      <c r="C37" s="9">
        <f>C34-C36-C38</f>
        <v>0</v>
      </c>
      <c r="D37" s="9">
        <f t="shared" ref="D37:M37" si="0">D34-D36-D38</f>
        <v>0</v>
      </c>
      <c r="E37" s="9">
        <f t="shared" si="0"/>
        <v>0</v>
      </c>
      <c r="F37" s="9">
        <f t="shared" si="0"/>
        <v>0</v>
      </c>
      <c r="G37" s="9">
        <f t="shared" si="0"/>
        <v>0</v>
      </c>
      <c r="H37" s="9">
        <f t="shared" si="0"/>
        <v>0</v>
      </c>
      <c r="I37" s="9">
        <f t="shared" si="0"/>
        <v>0</v>
      </c>
      <c r="J37" s="9">
        <f t="shared" si="0"/>
        <v>0</v>
      </c>
      <c r="K37" s="9">
        <f t="shared" si="0"/>
        <v>0</v>
      </c>
      <c r="L37" s="9">
        <f t="shared" si="0"/>
        <v>0</v>
      </c>
      <c r="M37" s="9">
        <f t="shared" si="0"/>
        <v>0</v>
      </c>
    </row>
    <row r="38" spans="1:13" s="2" customFormat="1" x14ac:dyDescent="0.2">
      <c r="A38" s="16" t="s">
        <v>16</v>
      </c>
      <c r="B38" s="21" t="s">
        <v>11</v>
      </c>
      <c r="C38" s="9">
        <v>68</v>
      </c>
      <c r="D38" s="9">
        <v>0</v>
      </c>
      <c r="E38" s="9">
        <v>26</v>
      </c>
      <c r="F38" s="9">
        <v>42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Ingrao</dc:creator>
  <cp:lastModifiedBy/>
  <dcterms:created xsi:type="dcterms:W3CDTF">2006-09-12T12:46:56Z</dcterms:created>
  <dcterms:modified xsi:type="dcterms:W3CDTF">2017-12-07T16:30:12Z</dcterms:modified>
</cp:coreProperties>
</file>