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100" i="2" l="1"/>
  <c r="L100" i="2"/>
  <c r="K100" i="2"/>
  <c r="J100" i="2"/>
  <c r="I100" i="2"/>
  <c r="H100" i="2"/>
  <c r="G100" i="2"/>
  <c r="F100" i="2"/>
  <c r="E100" i="2"/>
  <c r="D100" i="2"/>
  <c r="C100" i="2"/>
  <c r="L100" i="1"/>
  <c r="D100" i="1"/>
  <c r="E100" i="1"/>
  <c r="F100" i="1"/>
  <c r="G100" i="1"/>
  <c r="H100" i="1"/>
  <c r="I100" i="1"/>
  <c r="J100" i="1"/>
  <c r="K100" i="1"/>
  <c r="M100" i="1"/>
  <c r="C100" i="1"/>
</calcChain>
</file>

<file path=xl/sharedStrings.xml><?xml version="1.0" encoding="utf-8"?>
<sst xmlns="http://schemas.openxmlformats.org/spreadsheetml/2006/main" count="227" uniqueCount="68">
  <si>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</si>
  <si>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</si>
  <si>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</si>
  <si>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</si>
  <si>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</si>
  <si>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</si>
  <si>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</si>
  <si>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</si>
  <si>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</si>
  <si>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</si>
  <si>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</si>
  <si>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Escobar</t>
  </si>
  <si>
    <t>General Las Heras</t>
  </si>
  <si>
    <t>Total general</t>
  </si>
  <si>
    <t>Departamento</t>
  </si>
  <si>
    <t>Total Escobar</t>
  </si>
  <si>
    <t>Total General Las Heras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</si>
  <si>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</si>
  <si>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</si>
  <si>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</si>
  <si>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</si>
  <si>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</si>
  <si>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</si>
  <si>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</si>
  <si>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 Federal</t>
  </si>
  <si>
    <t>EDENOR</t>
  </si>
  <si>
    <t>Total Capital Federal</t>
  </si>
  <si>
    <t>Gran Buenos Aires</t>
  </si>
  <si>
    <t>Coop de General Las Heras</t>
  </si>
  <si>
    <t>General Rodríguez</t>
  </si>
  <si>
    <t>Total General Rodríguez</t>
  </si>
  <si>
    <t>General San Martín</t>
  </si>
  <si>
    <t>Total General San Martín</t>
  </si>
  <si>
    <t>Hurlingham</t>
  </si>
  <si>
    <t>Total Hurlingham</t>
  </si>
  <si>
    <t>Ituzaingó</t>
  </si>
  <si>
    <t>Total Ituzaingó</t>
  </si>
  <si>
    <t>José C. Paz</t>
  </si>
  <si>
    <t>Total José C. Paz</t>
  </si>
  <si>
    <t>La Matanza</t>
  </si>
  <si>
    <t>Total La Matanza</t>
  </si>
  <si>
    <t>Malvinas Argentinas</t>
  </si>
  <si>
    <t>Total Malvinas Argentinas</t>
  </si>
  <si>
    <t>Marcos Paz</t>
  </si>
  <si>
    <t>Total Marcos Paz</t>
  </si>
  <si>
    <t>Merlo</t>
  </si>
  <si>
    <t>Total Merlo</t>
  </si>
  <si>
    <t>Moreno</t>
  </si>
  <si>
    <t>Total Moreno</t>
  </si>
  <si>
    <t>Morón</t>
  </si>
  <si>
    <t>Total Morón</t>
  </si>
  <si>
    <t>Pilar</t>
  </si>
  <si>
    <t>Total Pilar</t>
  </si>
  <si>
    <t>San Fernando</t>
  </si>
  <si>
    <t>Total San Fernando</t>
  </si>
  <si>
    <t>San Isidro</t>
  </si>
  <si>
    <t>Total San Isidro</t>
  </si>
  <si>
    <t>San Miguel</t>
  </si>
  <si>
    <t>Total San Miguel</t>
  </si>
  <si>
    <t>Tigre</t>
  </si>
  <si>
    <t>Total Tigre</t>
  </si>
  <si>
    <t>Tres de Febrero</t>
  </si>
  <si>
    <t>Total Tres de Febrero</t>
  </si>
  <si>
    <t>Vicente López</t>
  </si>
  <si>
    <t>Total Vicente López</t>
  </si>
  <si>
    <t>CAPITAL FEDERAL Y GBA - AREA EDENOR</t>
  </si>
  <si>
    <t>AÑO 2016</t>
  </si>
  <si>
    <t>Coop de Lujan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</si>
</sst>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3" fillId="2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1" fillId="2" borderId="2" xfId="0" applyFont="1" applyFill="1" applyBorder="1" applyAlignment="1">
      <alignment horizontal="left"/>
    </xf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  <xf numFmtId="3" fontId="4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20" customWidth="1"/>
    <col min="2" max="2" width="30.42578125" style="9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22" t="s">
        <v>66</v>
      </c>
    </row>
    <row r="2" spans="1:13" x14ac:dyDescent="0.2">
      <c r="A2" s="22" t="s">
        <v>65</v>
      </c>
    </row>
    <row r="3" spans="1:13" x14ac:dyDescent="0.2">
      <c r="A3" s="22" t="s">
        <v>21</v>
      </c>
    </row>
    <row r="4" spans="1:13" x14ac:dyDescent="0.2">
      <c r="A4" s="22" t="s">
        <v>22</v>
      </c>
    </row>
    <row r="5" spans="1:13" x14ac:dyDescent="0.2">
      <c r="A5" s="23"/>
    </row>
    <row r="6" spans="1:13" s="1" customFormat="1" x14ac:dyDescent="0.2">
      <c r="A6" s="24" t="s">
        <v>14</v>
      </c>
      <c r="B6" s="10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18</v>
      </c>
      <c r="H6" s="4" t="s">
        <v>17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5" t="s">
        <v>24</v>
      </c>
      <c r="B7" s="19"/>
      <c r="C7" s="5">
        <v>3651509.1370000006</v>
      </c>
      <c r="D7" s="5">
        <v>1689737.9080000001</v>
      </c>
      <c r="E7" s="5">
        <v>1332676.2749999999</v>
      </c>
      <c r="F7" s="5">
        <v>283591.92300000001</v>
      </c>
      <c r="G7" s="5">
        <v>132883.44799999997</v>
      </c>
      <c r="H7" s="5">
        <v>51901.489000000001</v>
      </c>
      <c r="I7" s="5">
        <v>33579.720999999998</v>
      </c>
      <c r="J7" s="5">
        <v>0</v>
      </c>
      <c r="K7" s="5">
        <v>127138.37300000001</v>
      </c>
      <c r="L7" s="5">
        <v>0</v>
      </c>
      <c r="M7" s="5">
        <v>0</v>
      </c>
    </row>
    <row r="8" spans="1:13" x14ac:dyDescent="0.2">
      <c r="A8" s="16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0" t="s">
        <v>25</v>
      </c>
      <c r="C9" s="7">
        <v>3198673.3070000005</v>
      </c>
      <c r="D9" s="7">
        <v>1689737.9080000001</v>
      </c>
      <c r="E9" s="7">
        <v>1080184.6459999999</v>
      </c>
      <c r="F9" s="7">
        <v>216110.32199999999</v>
      </c>
      <c r="G9" s="7">
        <v>20.847999999999999</v>
      </c>
      <c r="H9" s="7">
        <v>51901.489000000001</v>
      </c>
      <c r="I9" s="7">
        <v>33579.720999999998</v>
      </c>
      <c r="J9" s="7">
        <v>0</v>
      </c>
      <c r="K9" s="7">
        <v>127138.37300000001</v>
      </c>
      <c r="L9" s="7">
        <v>0</v>
      </c>
      <c r="M9" s="7">
        <v>0</v>
      </c>
    </row>
    <row r="10" spans="1:13" x14ac:dyDescent="0.2">
      <c r="B10" s="20" t="s">
        <v>10</v>
      </c>
      <c r="C10" s="7">
        <v>452835.82999999996</v>
      </c>
      <c r="D10" s="7">
        <v>0</v>
      </c>
      <c r="E10" s="7">
        <v>252491.62899999999</v>
      </c>
      <c r="F10" s="7">
        <v>67481.60100000001</v>
      </c>
      <c r="G10" s="7">
        <v>132862.59999999998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6" t="s">
        <v>26</v>
      </c>
      <c r="B11" s="1"/>
      <c r="C11" s="6">
        <v>3651509.1370000006</v>
      </c>
      <c r="D11" s="6">
        <v>1689737.9080000001</v>
      </c>
      <c r="E11" s="6">
        <v>1332676.2749999999</v>
      </c>
      <c r="F11" s="6">
        <v>283591.92300000001</v>
      </c>
      <c r="G11" s="6">
        <v>132883.44799999997</v>
      </c>
      <c r="H11" s="6">
        <v>51901.489000000001</v>
      </c>
      <c r="I11" s="6">
        <v>33579.720999999998</v>
      </c>
      <c r="J11" s="6">
        <v>0</v>
      </c>
      <c r="K11" s="6">
        <v>127138.37300000001</v>
      </c>
      <c r="L11" s="6">
        <v>0</v>
      </c>
      <c r="M11" s="6">
        <v>0</v>
      </c>
    </row>
    <row r="12" spans="1:13" x14ac:dyDescent="0.2">
      <c r="A12" s="15" t="s">
        <v>27</v>
      </c>
      <c r="B12" s="19"/>
      <c r="C12" s="5">
        <v>18523830.709000003</v>
      </c>
      <c r="D12" s="5">
        <v>8186942.6550000003</v>
      </c>
      <c r="E12" s="5">
        <v>3608134.4019999998</v>
      </c>
      <c r="F12" s="5">
        <v>5178804.9669999992</v>
      </c>
      <c r="G12" s="5">
        <v>144644.28599999999</v>
      </c>
      <c r="H12" s="5">
        <v>641778.1449999999</v>
      </c>
      <c r="I12" s="5">
        <v>127034.95900000002</v>
      </c>
      <c r="J12" s="5">
        <v>0</v>
      </c>
      <c r="K12" s="5">
        <v>633854.68799999997</v>
      </c>
      <c r="L12" s="5">
        <v>2636.607</v>
      </c>
      <c r="M12" s="5">
        <v>0</v>
      </c>
    </row>
    <row r="13" spans="1:13" x14ac:dyDescent="0.2">
      <c r="A13" s="16" t="s">
        <v>11</v>
      </c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B14" s="20" t="s">
        <v>25</v>
      </c>
      <c r="C14" s="7">
        <v>581714.36400000006</v>
      </c>
      <c r="D14" s="7">
        <v>304189.973</v>
      </c>
      <c r="E14" s="7">
        <v>132271.405</v>
      </c>
      <c r="F14" s="7">
        <v>107431.121</v>
      </c>
      <c r="G14" s="7">
        <v>0</v>
      </c>
      <c r="H14" s="7">
        <v>27964.187999999998</v>
      </c>
      <c r="I14" s="7">
        <v>0</v>
      </c>
      <c r="J14" s="7">
        <v>0</v>
      </c>
      <c r="K14" s="7">
        <v>9857.6769999999997</v>
      </c>
      <c r="L14" s="7">
        <v>0</v>
      </c>
      <c r="M14" s="7">
        <v>0</v>
      </c>
    </row>
    <row r="15" spans="1:13" x14ac:dyDescent="0.2">
      <c r="B15" s="20" t="s">
        <v>10</v>
      </c>
      <c r="C15" s="7">
        <v>189616.52900000001</v>
      </c>
      <c r="D15" s="7">
        <v>0</v>
      </c>
      <c r="E15" s="7">
        <v>38914.151999999995</v>
      </c>
      <c r="F15" s="7">
        <v>150702.37700000001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">
      <c r="A16" s="16" t="s">
        <v>15</v>
      </c>
      <c r="B16" s="1"/>
      <c r="C16" s="6">
        <v>771330.89300000004</v>
      </c>
      <c r="D16" s="6">
        <v>304189.973</v>
      </c>
      <c r="E16" s="6">
        <v>171185.557</v>
      </c>
      <c r="F16" s="6">
        <v>258133.49800000002</v>
      </c>
      <c r="G16" s="6">
        <v>0</v>
      </c>
      <c r="H16" s="6">
        <v>27964.187999999998</v>
      </c>
      <c r="I16" s="6">
        <v>0</v>
      </c>
      <c r="J16" s="6">
        <v>0</v>
      </c>
      <c r="K16" s="6">
        <v>9857.6769999999997</v>
      </c>
      <c r="L16" s="6">
        <v>0</v>
      </c>
      <c r="M16" s="6">
        <v>0</v>
      </c>
    </row>
    <row r="17" spans="1:13" x14ac:dyDescent="0.2">
      <c r="A17" s="16" t="s">
        <v>12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B18" s="20" t="s">
        <v>28</v>
      </c>
      <c r="C18" s="7">
        <v>8584.5590000000011</v>
      </c>
      <c r="D18" s="7">
        <v>417.34100000000001</v>
      </c>
      <c r="E18" s="7">
        <v>0</v>
      </c>
      <c r="F18" s="7">
        <v>6856.58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1310.6379999999999</v>
      </c>
      <c r="M18" s="7">
        <v>0</v>
      </c>
    </row>
    <row r="19" spans="1:13" x14ac:dyDescent="0.2">
      <c r="B19" s="20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">
      <c r="B20" s="20" t="s">
        <v>25</v>
      </c>
      <c r="C20" s="7">
        <v>54929.86</v>
      </c>
      <c r="D20" s="7">
        <v>20207.812999999998</v>
      </c>
      <c r="E20" s="7">
        <v>15138.173000000001</v>
      </c>
      <c r="F20" s="7">
        <v>14437.814</v>
      </c>
      <c r="G20" s="7">
        <v>1336.01</v>
      </c>
      <c r="H20" s="7">
        <v>2545.0740000000001</v>
      </c>
      <c r="I20" s="7">
        <v>0</v>
      </c>
      <c r="J20" s="7">
        <v>0</v>
      </c>
      <c r="K20" s="7">
        <v>0</v>
      </c>
      <c r="L20" s="7">
        <v>1264.9760000000001</v>
      </c>
      <c r="M20" s="7">
        <v>0</v>
      </c>
    </row>
    <row r="21" spans="1:13" x14ac:dyDescent="0.2">
      <c r="B21" s="20" t="s">
        <v>10</v>
      </c>
      <c r="C21" s="7">
        <v>20371.411</v>
      </c>
      <c r="D21" s="7">
        <v>0</v>
      </c>
      <c r="E21" s="7">
        <v>0</v>
      </c>
      <c r="F21" s="7">
        <v>20371.411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">
      <c r="A22" s="16" t="s">
        <v>16</v>
      </c>
      <c r="B22" s="1"/>
      <c r="C22" s="6">
        <v>83885.83</v>
      </c>
      <c r="D22" s="6">
        <v>20625.153999999999</v>
      </c>
      <c r="E22" s="6">
        <v>15138.173000000001</v>
      </c>
      <c r="F22" s="6">
        <v>41665.805</v>
      </c>
      <c r="G22" s="6">
        <v>1336.01</v>
      </c>
      <c r="H22" s="6">
        <v>2545.0740000000001</v>
      </c>
      <c r="I22" s="6">
        <v>0</v>
      </c>
      <c r="J22" s="6">
        <v>0</v>
      </c>
      <c r="K22" s="6">
        <v>0</v>
      </c>
      <c r="L22" s="6">
        <v>2575.614</v>
      </c>
      <c r="M22" s="6">
        <v>0</v>
      </c>
    </row>
    <row r="23" spans="1:13" x14ac:dyDescent="0.2">
      <c r="A23" s="16" t="s">
        <v>29</v>
      </c>
      <c r="B23" s="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B24" s="20" t="s">
        <v>67</v>
      </c>
      <c r="C24" s="7">
        <v>261.51299999999998</v>
      </c>
      <c r="D24" s="7">
        <v>10.122999999999999</v>
      </c>
      <c r="E24" s="7">
        <v>8.7059999999999995</v>
      </c>
      <c r="F24" s="7">
        <v>178.36099999999999</v>
      </c>
      <c r="G24" s="7">
        <v>0</v>
      </c>
      <c r="H24" s="7">
        <v>0</v>
      </c>
      <c r="I24" s="7">
        <v>0</v>
      </c>
      <c r="J24" s="7">
        <v>0</v>
      </c>
      <c r="K24" s="7">
        <v>3.6</v>
      </c>
      <c r="L24" s="7">
        <v>60.722999999999999</v>
      </c>
      <c r="M24" s="7">
        <v>0</v>
      </c>
    </row>
    <row r="25" spans="1:13" x14ac:dyDescent="0.2">
      <c r="B25" s="20" t="s">
        <v>25</v>
      </c>
      <c r="C25" s="7">
        <v>246729.84899999999</v>
      </c>
      <c r="D25" s="7">
        <v>109352.586</v>
      </c>
      <c r="E25" s="7">
        <v>34317.190999999999</v>
      </c>
      <c r="F25" s="7">
        <v>65318.313000000002</v>
      </c>
      <c r="G25" s="7">
        <v>0</v>
      </c>
      <c r="H25" s="7">
        <v>28050.917000000001</v>
      </c>
      <c r="I25" s="7">
        <v>0</v>
      </c>
      <c r="J25" s="7">
        <v>0</v>
      </c>
      <c r="K25" s="7">
        <v>9690.8420000000006</v>
      </c>
      <c r="L25" s="7">
        <v>0</v>
      </c>
      <c r="M25" s="7">
        <v>0</v>
      </c>
    </row>
    <row r="26" spans="1:13" x14ac:dyDescent="0.2">
      <c r="B26" s="20" t="s">
        <v>10</v>
      </c>
      <c r="C26" s="7">
        <v>144477.04</v>
      </c>
      <c r="D26" s="7">
        <v>0</v>
      </c>
      <c r="E26" s="7">
        <v>0</v>
      </c>
      <c r="F26" s="7">
        <v>144477.04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6" t="s">
        <v>30</v>
      </c>
      <c r="B27" s="1"/>
      <c r="C27" s="6">
        <v>391468.402</v>
      </c>
      <c r="D27" s="6">
        <v>109362.709</v>
      </c>
      <c r="E27" s="6">
        <v>34325.896999999997</v>
      </c>
      <c r="F27" s="6">
        <v>209973.71400000001</v>
      </c>
      <c r="G27" s="6">
        <v>0</v>
      </c>
      <c r="H27" s="6">
        <v>28050.917000000001</v>
      </c>
      <c r="I27" s="6">
        <v>0</v>
      </c>
      <c r="J27" s="6">
        <v>0</v>
      </c>
      <c r="K27" s="6">
        <v>9694.4420000000009</v>
      </c>
      <c r="L27" s="6">
        <v>60.722999999999999</v>
      </c>
      <c r="M27" s="6">
        <v>0</v>
      </c>
    </row>
    <row r="28" spans="1:13" x14ac:dyDescent="0.2">
      <c r="A28" s="16" t="s">
        <v>31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B29" s="20" t="s">
        <v>25</v>
      </c>
      <c r="C29" s="7">
        <v>1146219.175</v>
      </c>
      <c r="D29" s="7">
        <v>493174.64</v>
      </c>
      <c r="E29" s="7">
        <v>254099.07199999999</v>
      </c>
      <c r="F29" s="7">
        <v>315784.35600000003</v>
      </c>
      <c r="G29" s="7">
        <v>0</v>
      </c>
      <c r="H29" s="7">
        <v>39353.811000000002</v>
      </c>
      <c r="I29" s="7">
        <v>450.1</v>
      </c>
      <c r="J29" s="7">
        <v>0</v>
      </c>
      <c r="K29" s="7">
        <v>43357.196000000004</v>
      </c>
      <c r="L29" s="7">
        <v>0</v>
      </c>
      <c r="M29" s="7">
        <v>0</v>
      </c>
    </row>
    <row r="30" spans="1:13" x14ac:dyDescent="0.2">
      <c r="B30" s="20" t="s">
        <v>10</v>
      </c>
      <c r="C30" s="7">
        <v>173707.68299999999</v>
      </c>
      <c r="D30" s="7">
        <v>0</v>
      </c>
      <c r="E30" s="7">
        <v>28416.733</v>
      </c>
      <c r="F30" s="7">
        <v>144676.66699999999</v>
      </c>
      <c r="G30" s="7">
        <v>614.28300000000002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16" t="s">
        <v>32</v>
      </c>
      <c r="B31" s="1"/>
      <c r="C31" s="6">
        <v>1319926.858</v>
      </c>
      <c r="D31" s="6">
        <v>493174.64</v>
      </c>
      <c r="E31" s="6">
        <v>282515.80499999999</v>
      </c>
      <c r="F31" s="6">
        <v>460461.02300000004</v>
      </c>
      <c r="G31" s="6">
        <v>614.28300000000002</v>
      </c>
      <c r="H31" s="6">
        <v>39353.811000000002</v>
      </c>
      <c r="I31" s="6">
        <v>450.1</v>
      </c>
      <c r="J31" s="6">
        <v>0</v>
      </c>
      <c r="K31" s="6">
        <v>43357.196000000004</v>
      </c>
      <c r="L31" s="6">
        <v>0</v>
      </c>
      <c r="M31" s="6">
        <v>0</v>
      </c>
    </row>
    <row r="32" spans="1:13" x14ac:dyDescent="0.2">
      <c r="A32" s="16" t="s">
        <v>33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B33" s="20" t="s">
        <v>25</v>
      </c>
      <c r="C33" s="7">
        <v>354491.54599999997</v>
      </c>
      <c r="D33" s="7">
        <v>219309.45800000001</v>
      </c>
      <c r="E33" s="7">
        <v>61618.086000000003</v>
      </c>
      <c r="F33" s="7">
        <v>34706.661999999997</v>
      </c>
      <c r="G33" s="7">
        <v>2368.348</v>
      </c>
      <c r="H33" s="7">
        <v>8641.3009999999995</v>
      </c>
      <c r="I33" s="7">
        <v>7184.8</v>
      </c>
      <c r="J33" s="7">
        <v>0</v>
      </c>
      <c r="K33" s="7">
        <v>20662.891</v>
      </c>
      <c r="L33" s="7">
        <v>0</v>
      </c>
      <c r="M33" s="7">
        <v>0</v>
      </c>
    </row>
    <row r="34" spans="1:13" x14ac:dyDescent="0.2">
      <c r="B34" s="20" t="s">
        <v>10</v>
      </c>
      <c r="C34" s="7">
        <v>52390.926999999996</v>
      </c>
      <c r="D34" s="7">
        <v>0</v>
      </c>
      <c r="E34" s="7">
        <v>2508.1190000000001</v>
      </c>
      <c r="F34" s="7">
        <v>49882.807999999997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">
      <c r="A35" s="16" t="s">
        <v>34</v>
      </c>
      <c r="B35" s="1"/>
      <c r="C35" s="6">
        <v>406882.473</v>
      </c>
      <c r="D35" s="6">
        <v>219309.45800000001</v>
      </c>
      <c r="E35" s="6">
        <v>64126.205000000002</v>
      </c>
      <c r="F35" s="6">
        <v>84589.47</v>
      </c>
      <c r="G35" s="6">
        <v>2368.348</v>
      </c>
      <c r="H35" s="6">
        <v>8641.3009999999995</v>
      </c>
      <c r="I35" s="6">
        <v>7184.8</v>
      </c>
      <c r="J35" s="6">
        <v>0</v>
      </c>
      <c r="K35" s="6">
        <v>20662.891</v>
      </c>
      <c r="L35" s="6">
        <v>0</v>
      </c>
      <c r="M35" s="6">
        <v>0</v>
      </c>
    </row>
    <row r="36" spans="1:13" x14ac:dyDescent="0.2">
      <c r="A36" s="16" t="s">
        <v>35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B37" s="20" t="s">
        <v>25</v>
      </c>
      <c r="C37" s="7">
        <v>346904.38499999995</v>
      </c>
      <c r="D37" s="7">
        <v>224438.06200000001</v>
      </c>
      <c r="E37" s="7">
        <v>69053.592000000004</v>
      </c>
      <c r="F37" s="7">
        <v>30135.399000000001</v>
      </c>
      <c r="G37" s="7">
        <v>0</v>
      </c>
      <c r="H37" s="7">
        <v>14049.894</v>
      </c>
      <c r="I37" s="7">
        <v>0</v>
      </c>
      <c r="J37" s="7">
        <v>0</v>
      </c>
      <c r="K37" s="7">
        <v>9227.4380000000001</v>
      </c>
      <c r="L37" s="7">
        <v>0</v>
      </c>
      <c r="M37" s="7">
        <v>0</v>
      </c>
    </row>
    <row r="38" spans="1:13" x14ac:dyDescent="0.2">
      <c r="B38" s="20" t="s">
        <v>10</v>
      </c>
      <c r="C38" s="7">
        <v>17690.366999999998</v>
      </c>
      <c r="D38" s="7">
        <v>0</v>
      </c>
      <c r="E38" s="7">
        <v>17280.904999999999</v>
      </c>
      <c r="F38" s="7">
        <v>409.46199999999999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6" t="s">
        <v>36</v>
      </c>
      <c r="B39" s="1"/>
      <c r="C39" s="6">
        <v>364594.75199999998</v>
      </c>
      <c r="D39" s="6">
        <v>224438.06200000001</v>
      </c>
      <c r="E39" s="6">
        <v>86334.497000000003</v>
      </c>
      <c r="F39" s="6">
        <v>30544.861000000001</v>
      </c>
      <c r="G39" s="6">
        <v>0</v>
      </c>
      <c r="H39" s="6">
        <v>14049.894</v>
      </c>
      <c r="I39" s="6">
        <v>0</v>
      </c>
      <c r="J39" s="6">
        <v>0</v>
      </c>
      <c r="K39" s="6">
        <v>9227.4380000000001</v>
      </c>
      <c r="L39" s="6">
        <v>0</v>
      </c>
      <c r="M39" s="6">
        <v>0</v>
      </c>
    </row>
    <row r="40" spans="1:13" x14ac:dyDescent="0.2">
      <c r="A40" s="16" t="s">
        <v>37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B41" s="20" t="s">
        <v>25</v>
      </c>
      <c r="C41" s="7">
        <v>407957.315</v>
      </c>
      <c r="D41" s="7">
        <v>291658.47399999999</v>
      </c>
      <c r="E41" s="7">
        <v>71382.880000000005</v>
      </c>
      <c r="F41" s="7">
        <v>15189.084999999999</v>
      </c>
      <c r="G41" s="7">
        <v>0</v>
      </c>
      <c r="H41" s="7">
        <v>18352.477999999999</v>
      </c>
      <c r="I41" s="7">
        <v>0</v>
      </c>
      <c r="J41" s="7">
        <v>0</v>
      </c>
      <c r="K41" s="7">
        <v>11374.397999999999</v>
      </c>
      <c r="L41" s="7">
        <v>0</v>
      </c>
      <c r="M41" s="7">
        <v>0</v>
      </c>
    </row>
    <row r="42" spans="1:13" x14ac:dyDescent="0.2">
      <c r="B42" s="20" t="s">
        <v>10</v>
      </c>
      <c r="C42" s="7">
        <v>28079.450000000004</v>
      </c>
      <c r="D42" s="7">
        <v>0</v>
      </c>
      <c r="E42" s="7">
        <v>11221.350000000002</v>
      </c>
      <c r="F42" s="7">
        <v>16858.100000000002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A43" s="16" t="s">
        <v>38</v>
      </c>
      <c r="B43" s="1"/>
      <c r="C43" s="6">
        <v>436036.76500000001</v>
      </c>
      <c r="D43" s="6">
        <v>291658.47399999999</v>
      </c>
      <c r="E43" s="6">
        <v>82604.23000000001</v>
      </c>
      <c r="F43" s="6">
        <v>32047.185000000001</v>
      </c>
      <c r="G43" s="6">
        <v>0</v>
      </c>
      <c r="H43" s="6">
        <v>18352.477999999999</v>
      </c>
      <c r="I43" s="6">
        <v>0</v>
      </c>
      <c r="J43" s="6">
        <v>0</v>
      </c>
      <c r="K43" s="6">
        <v>11374.397999999999</v>
      </c>
      <c r="L43" s="6">
        <v>0</v>
      </c>
      <c r="M43" s="6">
        <v>0</v>
      </c>
    </row>
    <row r="44" spans="1:13" x14ac:dyDescent="0.2">
      <c r="A44" s="16" t="s">
        <v>39</v>
      </c>
      <c r="B44" s="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B45" s="20" t="s">
        <v>25</v>
      </c>
      <c r="C45" s="7">
        <v>2852485.2319999998</v>
      </c>
      <c r="D45" s="7">
        <v>1630604.0419999999</v>
      </c>
      <c r="E45" s="7">
        <v>605565.299</v>
      </c>
      <c r="F45" s="7">
        <v>366861.92200000002</v>
      </c>
      <c r="G45" s="7">
        <v>2849.462</v>
      </c>
      <c r="H45" s="7">
        <v>127933.3</v>
      </c>
      <c r="I45" s="7">
        <v>0</v>
      </c>
      <c r="J45" s="7">
        <v>0</v>
      </c>
      <c r="K45" s="7">
        <v>118671.20699999999</v>
      </c>
      <c r="L45" s="7">
        <v>0</v>
      </c>
      <c r="M45" s="7">
        <v>0</v>
      </c>
    </row>
    <row r="46" spans="1:13" x14ac:dyDescent="0.2">
      <c r="B46" s="20" t="s">
        <v>10</v>
      </c>
      <c r="C46" s="7">
        <v>428225.23199999996</v>
      </c>
      <c r="D46" s="7">
        <v>0</v>
      </c>
      <c r="E46" s="7">
        <v>61475.773000000008</v>
      </c>
      <c r="F46" s="7">
        <v>319466.08999999997</v>
      </c>
      <c r="G46" s="7">
        <v>47283.368999999999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A47" s="16" t="s">
        <v>40</v>
      </c>
      <c r="B47" s="1"/>
      <c r="C47" s="6">
        <v>3280710.4639999997</v>
      </c>
      <c r="D47" s="6">
        <v>1630604.0419999999</v>
      </c>
      <c r="E47" s="6">
        <v>667041.07200000004</v>
      </c>
      <c r="F47" s="6">
        <v>686328.01199999999</v>
      </c>
      <c r="G47" s="6">
        <v>50132.830999999998</v>
      </c>
      <c r="H47" s="6">
        <v>127933.3</v>
      </c>
      <c r="I47" s="6">
        <v>0</v>
      </c>
      <c r="J47" s="6">
        <v>0</v>
      </c>
      <c r="K47" s="6">
        <v>118671.20699999999</v>
      </c>
      <c r="L47" s="6">
        <v>0</v>
      </c>
      <c r="M47" s="6">
        <v>0</v>
      </c>
    </row>
    <row r="48" spans="1:13" x14ac:dyDescent="0.2">
      <c r="A48" s="16" t="s">
        <v>41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B49" s="20" t="s">
        <v>25</v>
      </c>
      <c r="C49" s="7">
        <v>702144.20799999998</v>
      </c>
      <c r="D49" s="7">
        <v>385372.087</v>
      </c>
      <c r="E49" s="7">
        <v>164175.14799999999</v>
      </c>
      <c r="F49" s="7">
        <v>110468.624</v>
      </c>
      <c r="G49" s="7">
        <v>0</v>
      </c>
      <c r="H49" s="7">
        <v>25295.8</v>
      </c>
      <c r="I49" s="7">
        <v>0</v>
      </c>
      <c r="J49" s="7">
        <v>0</v>
      </c>
      <c r="K49" s="7">
        <v>16832.548999999999</v>
      </c>
      <c r="L49" s="7">
        <v>0</v>
      </c>
      <c r="M49" s="7">
        <v>0</v>
      </c>
    </row>
    <row r="50" spans="1:13" x14ac:dyDescent="0.2">
      <c r="B50" s="20" t="s">
        <v>10</v>
      </c>
      <c r="C50" s="7">
        <v>189860.43900000001</v>
      </c>
      <c r="D50" s="7">
        <v>0</v>
      </c>
      <c r="E50" s="7">
        <v>54065.509000000005</v>
      </c>
      <c r="F50" s="7">
        <v>135794.93000000002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">
      <c r="A51" s="16" t="s">
        <v>42</v>
      </c>
      <c r="B51" s="1"/>
      <c r="C51" s="6">
        <v>892004.647</v>
      </c>
      <c r="D51" s="6">
        <v>385372.087</v>
      </c>
      <c r="E51" s="6">
        <v>218240.65700000001</v>
      </c>
      <c r="F51" s="6">
        <v>246263.554</v>
      </c>
      <c r="G51" s="6">
        <v>0</v>
      </c>
      <c r="H51" s="6">
        <v>25295.8</v>
      </c>
      <c r="I51" s="6">
        <v>0</v>
      </c>
      <c r="J51" s="6">
        <v>0</v>
      </c>
      <c r="K51" s="6">
        <v>16832.548999999999</v>
      </c>
      <c r="L51" s="6">
        <v>0</v>
      </c>
      <c r="M51" s="6">
        <v>0</v>
      </c>
    </row>
    <row r="52" spans="1:13" x14ac:dyDescent="0.2">
      <c r="A52" s="16" t="s">
        <v>43</v>
      </c>
      <c r="B52" s="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B53" s="20" t="s">
        <v>25</v>
      </c>
      <c r="C53" s="7">
        <v>115479.16100000001</v>
      </c>
      <c r="D53" s="7">
        <v>67522.444000000003</v>
      </c>
      <c r="E53" s="7">
        <v>15836.057000000001</v>
      </c>
      <c r="F53" s="7">
        <v>13168.3</v>
      </c>
      <c r="G53" s="7">
        <v>1033.58</v>
      </c>
      <c r="H53" s="7">
        <v>5960.59</v>
      </c>
      <c r="I53" s="7">
        <v>0</v>
      </c>
      <c r="J53" s="7">
        <v>0</v>
      </c>
      <c r="K53" s="7">
        <v>11958.19</v>
      </c>
      <c r="L53" s="7">
        <v>0</v>
      </c>
      <c r="M53" s="7">
        <v>0</v>
      </c>
    </row>
    <row r="54" spans="1:13" x14ac:dyDescent="0.2">
      <c r="B54" s="20" t="s">
        <v>10</v>
      </c>
      <c r="C54" s="7">
        <v>9975.0199999999986</v>
      </c>
      <c r="D54" s="7">
        <v>0</v>
      </c>
      <c r="E54" s="7">
        <v>0</v>
      </c>
      <c r="F54" s="7">
        <v>9975.0199999999986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">
      <c r="A55" s="16" t="s">
        <v>44</v>
      </c>
      <c r="B55" s="1"/>
      <c r="C55" s="6">
        <v>125454.18100000001</v>
      </c>
      <c r="D55" s="6">
        <v>67522.444000000003</v>
      </c>
      <c r="E55" s="6">
        <v>15836.057000000001</v>
      </c>
      <c r="F55" s="6">
        <v>23143.32</v>
      </c>
      <c r="G55" s="6">
        <v>1033.58</v>
      </c>
      <c r="H55" s="6">
        <v>5960.59</v>
      </c>
      <c r="I55" s="6">
        <v>0</v>
      </c>
      <c r="J55" s="6">
        <v>0</v>
      </c>
      <c r="K55" s="6">
        <v>11958.19</v>
      </c>
      <c r="L55" s="6">
        <v>0</v>
      </c>
      <c r="M55" s="6">
        <v>0</v>
      </c>
    </row>
    <row r="56" spans="1:13" x14ac:dyDescent="0.2">
      <c r="A56" s="16" t="s">
        <v>45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B57" s="20" t="s">
        <v>25</v>
      </c>
      <c r="C57" s="7">
        <v>838051.73700000008</v>
      </c>
      <c r="D57" s="7">
        <v>612833.28200000001</v>
      </c>
      <c r="E57" s="7">
        <v>104664.662</v>
      </c>
      <c r="F57" s="7">
        <v>41993.339</v>
      </c>
      <c r="G57" s="7">
        <v>2811.6689999999999</v>
      </c>
      <c r="H57" s="7">
        <v>49957.587</v>
      </c>
      <c r="I57" s="7">
        <v>0</v>
      </c>
      <c r="J57" s="7">
        <v>0</v>
      </c>
      <c r="K57" s="7">
        <v>25791.198</v>
      </c>
      <c r="L57" s="7">
        <v>0</v>
      </c>
      <c r="M57" s="7">
        <v>0</v>
      </c>
    </row>
    <row r="58" spans="1:13" x14ac:dyDescent="0.2">
      <c r="B58" s="20" t="s">
        <v>10</v>
      </c>
      <c r="C58" s="7">
        <v>106480.75500000002</v>
      </c>
      <c r="D58" s="7">
        <v>0</v>
      </c>
      <c r="E58" s="7">
        <v>3672.6350000000002</v>
      </c>
      <c r="F58" s="7">
        <v>102808.12000000002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16" t="s">
        <v>46</v>
      </c>
      <c r="B59" s="1"/>
      <c r="C59" s="6">
        <v>944532.49200000009</v>
      </c>
      <c r="D59" s="6">
        <v>612833.28200000001</v>
      </c>
      <c r="E59" s="6">
        <v>108337.29699999999</v>
      </c>
      <c r="F59" s="6">
        <v>144801.45900000003</v>
      </c>
      <c r="G59" s="6">
        <v>2811.6689999999999</v>
      </c>
      <c r="H59" s="6">
        <v>49957.587</v>
      </c>
      <c r="I59" s="6">
        <v>0</v>
      </c>
      <c r="J59" s="6">
        <v>0</v>
      </c>
      <c r="K59" s="6">
        <v>25791.198</v>
      </c>
      <c r="L59" s="6">
        <v>0</v>
      </c>
      <c r="M59" s="6">
        <v>0</v>
      </c>
    </row>
    <row r="60" spans="1:13" x14ac:dyDescent="0.2">
      <c r="A60" s="16" t="s">
        <v>47</v>
      </c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">
      <c r="B61" s="20" t="s">
        <v>25</v>
      </c>
      <c r="C61" s="7">
        <v>811710.12300000002</v>
      </c>
      <c r="D61" s="7">
        <v>481381.32299999997</v>
      </c>
      <c r="E61" s="7">
        <v>163280.802</v>
      </c>
      <c r="F61" s="7">
        <v>108194.92</v>
      </c>
      <c r="G61" s="7">
        <v>651.59699999999998</v>
      </c>
      <c r="H61" s="7">
        <v>36327</v>
      </c>
      <c r="I61" s="7">
        <v>0</v>
      </c>
      <c r="J61" s="7">
        <v>0</v>
      </c>
      <c r="K61" s="7">
        <v>21874.481</v>
      </c>
      <c r="L61" s="7">
        <v>0</v>
      </c>
      <c r="M61" s="7">
        <v>0</v>
      </c>
    </row>
    <row r="62" spans="1:13" x14ac:dyDescent="0.2">
      <c r="B62" s="20" t="s">
        <v>10</v>
      </c>
      <c r="C62" s="7">
        <v>58426.932000000008</v>
      </c>
      <c r="D62" s="7">
        <v>0</v>
      </c>
      <c r="E62" s="7">
        <v>22490.088000000003</v>
      </c>
      <c r="F62" s="7">
        <v>35936.844000000005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16" t="s">
        <v>48</v>
      </c>
      <c r="B63" s="1"/>
      <c r="C63" s="6">
        <v>870137.05500000005</v>
      </c>
      <c r="D63" s="6">
        <v>481381.32299999997</v>
      </c>
      <c r="E63" s="6">
        <v>185770.89</v>
      </c>
      <c r="F63" s="6">
        <v>144131.764</v>
      </c>
      <c r="G63" s="6">
        <v>651.59699999999998</v>
      </c>
      <c r="H63" s="6">
        <v>36327</v>
      </c>
      <c r="I63" s="6">
        <v>0</v>
      </c>
      <c r="J63" s="6">
        <v>0</v>
      </c>
      <c r="K63" s="6">
        <v>21874.481</v>
      </c>
      <c r="L63" s="6">
        <v>0</v>
      </c>
      <c r="M63" s="6">
        <v>0</v>
      </c>
    </row>
    <row r="64" spans="1:13" x14ac:dyDescent="0.2">
      <c r="A64" s="16" t="s">
        <v>49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B65" s="20" t="s">
        <v>25</v>
      </c>
      <c r="C65" s="7">
        <v>824723.39199999999</v>
      </c>
      <c r="D65" s="7">
        <v>440002.22700000001</v>
      </c>
      <c r="E65" s="7">
        <v>133191.08799999999</v>
      </c>
      <c r="F65" s="7">
        <v>83325.982999999993</v>
      </c>
      <c r="G65" s="7">
        <v>0</v>
      </c>
      <c r="H65" s="7">
        <v>28118.988000000001</v>
      </c>
      <c r="I65" s="7">
        <v>52517</v>
      </c>
      <c r="J65" s="7">
        <v>0</v>
      </c>
      <c r="K65" s="7">
        <v>87568.106</v>
      </c>
      <c r="L65" s="7">
        <v>0</v>
      </c>
      <c r="M65" s="7">
        <v>0</v>
      </c>
    </row>
    <row r="66" spans="1:13" x14ac:dyDescent="0.2">
      <c r="B66" s="20" t="s">
        <v>10</v>
      </c>
      <c r="C66" s="7">
        <v>149691.20699999999</v>
      </c>
      <c r="D66" s="7">
        <v>0</v>
      </c>
      <c r="E66" s="7">
        <v>24963.163000000004</v>
      </c>
      <c r="F66" s="7">
        <v>106487.151</v>
      </c>
      <c r="G66" s="7">
        <v>18240.892999999996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">
      <c r="A67" s="16" t="s">
        <v>50</v>
      </c>
      <c r="B67" s="1"/>
      <c r="C67" s="6">
        <v>974414.59899999993</v>
      </c>
      <c r="D67" s="6">
        <v>440002.22700000001</v>
      </c>
      <c r="E67" s="6">
        <v>158154.25099999999</v>
      </c>
      <c r="F67" s="6">
        <v>189813.13399999999</v>
      </c>
      <c r="G67" s="6">
        <v>18240.892999999996</v>
      </c>
      <c r="H67" s="6">
        <v>28118.988000000001</v>
      </c>
      <c r="I67" s="6">
        <v>52517</v>
      </c>
      <c r="J67" s="6">
        <v>0</v>
      </c>
      <c r="K67" s="6">
        <v>87568.106</v>
      </c>
      <c r="L67" s="6">
        <v>0</v>
      </c>
      <c r="M67" s="6">
        <v>0</v>
      </c>
    </row>
    <row r="68" spans="1:13" x14ac:dyDescent="0.2">
      <c r="A68" s="16" t="s">
        <v>51</v>
      </c>
      <c r="B68" s="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B69" s="20" t="s">
        <v>67</v>
      </c>
      <c r="C69" s="7">
        <v>1.0760000000000001</v>
      </c>
      <c r="D69" s="7">
        <v>0.80600000000000005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0.27</v>
      </c>
      <c r="M69" s="7">
        <v>0</v>
      </c>
    </row>
    <row r="70" spans="1:13" x14ac:dyDescent="0.2">
      <c r="B70" s="20" t="s">
        <v>25</v>
      </c>
      <c r="C70" s="7">
        <v>923153.19300000009</v>
      </c>
      <c r="D70" s="7">
        <v>459999.34</v>
      </c>
      <c r="E70" s="7">
        <v>186598.32800000001</v>
      </c>
      <c r="F70" s="7">
        <v>232640.69099999999</v>
      </c>
      <c r="G70" s="7">
        <v>0</v>
      </c>
      <c r="H70" s="7">
        <v>35510.082000000002</v>
      </c>
      <c r="I70" s="7">
        <v>0</v>
      </c>
      <c r="J70" s="7">
        <v>0</v>
      </c>
      <c r="K70" s="7">
        <v>8404.7520000000004</v>
      </c>
      <c r="L70" s="7">
        <v>0</v>
      </c>
      <c r="M70" s="7">
        <v>0</v>
      </c>
    </row>
    <row r="71" spans="1:13" x14ac:dyDescent="0.2">
      <c r="B71" s="20" t="s">
        <v>10</v>
      </c>
      <c r="C71" s="7">
        <v>974322.12800000003</v>
      </c>
      <c r="D71" s="7">
        <v>0</v>
      </c>
      <c r="E71" s="7">
        <v>61090.991000000002</v>
      </c>
      <c r="F71" s="7">
        <v>913231.13699999999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</row>
    <row r="72" spans="1:13" x14ac:dyDescent="0.2">
      <c r="A72" s="16" t="s">
        <v>52</v>
      </c>
      <c r="B72" s="1"/>
      <c r="C72" s="6">
        <v>1897476.3970000001</v>
      </c>
      <c r="D72" s="6">
        <v>460000.14600000001</v>
      </c>
      <c r="E72" s="6">
        <v>247689.31900000002</v>
      </c>
      <c r="F72" s="6">
        <v>1145871.828</v>
      </c>
      <c r="G72" s="6">
        <v>0</v>
      </c>
      <c r="H72" s="6">
        <v>35510.082000000002</v>
      </c>
      <c r="I72" s="6">
        <v>0</v>
      </c>
      <c r="J72" s="6">
        <v>0</v>
      </c>
      <c r="K72" s="6">
        <v>8404.7520000000004</v>
      </c>
      <c r="L72" s="6">
        <v>0.27</v>
      </c>
      <c r="M72" s="6">
        <v>0</v>
      </c>
    </row>
    <row r="73" spans="1:13" x14ac:dyDescent="0.2">
      <c r="A73" s="16" t="s">
        <v>53</v>
      </c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B74" s="20" t="s">
        <v>25</v>
      </c>
      <c r="C74" s="7">
        <v>369538.86799999996</v>
      </c>
      <c r="D74" s="7">
        <v>198012.34099999999</v>
      </c>
      <c r="E74" s="7">
        <v>86555.960999999996</v>
      </c>
      <c r="F74" s="7">
        <v>47158.745999999999</v>
      </c>
      <c r="G74" s="7">
        <v>2571.9879999999998</v>
      </c>
      <c r="H74" s="7">
        <v>24009.096000000001</v>
      </c>
      <c r="I74" s="7">
        <v>0</v>
      </c>
      <c r="J74" s="7">
        <v>0</v>
      </c>
      <c r="K74" s="7">
        <v>11230.736000000001</v>
      </c>
      <c r="L74" s="7">
        <v>0</v>
      </c>
      <c r="M74" s="7">
        <v>0</v>
      </c>
    </row>
    <row r="75" spans="1:13" x14ac:dyDescent="0.2">
      <c r="B75" s="20" t="s">
        <v>10</v>
      </c>
      <c r="C75" s="7">
        <v>141696.69900000002</v>
      </c>
      <c r="D75" s="7">
        <v>0</v>
      </c>
      <c r="E75" s="7">
        <v>12538.528</v>
      </c>
      <c r="F75" s="7">
        <v>128930.23100000001</v>
      </c>
      <c r="G75" s="7">
        <v>227.93999999999997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">
      <c r="A76" s="16" t="s">
        <v>54</v>
      </c>
      <c r="B76" s="1"/>
      <c r="C76" s="6">
        <v>511235.56699999998</v>
      </c>
      <c r="D76" s="6">
        <v>198012.34099999999</v>
      </c>
      <c r="E76" s="6">
        <v>99094.489000000001</v>
      </c>
      <c r="F76" s="6">
        <v>176088.97700000001</v>
      </c>
      <c r="G76" s="6">
        <v>2799.9279999999999</v>
      </c>
      <c r="H76" s="6">
        <v>24009.096000000001</v>
      </c>
      <c r="I76" s="6">
        <v>0</v>
      </c>
      <c r="J76" s="6">
        <v>0</v>
      </c>
      <c r="K76" s="6">
        <v>11230.736000000001</v>
      </c>
      <c r="L76" s="6">
        <v>0</v>
      </c>
      <c r="M76" s="6">
        <v>0</v>
      </c>
    </row>
    <row r="77" spans="1:13" x14ac:dyDescent="0.2">
      <c r="A77" s="16" t="s">
        <v>55</v>
      </c>
      <c r="B77" s="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B78" s="20" t="s">
        <v>25</v>
      </c>
      <c r="C78" s="7">
        <v>954885.59500000009</v>
      </c>
      <c r="D78" s="7">
        <v>450709.88099999999</v>
      </c>
      <c r="E78" s="7">
        <v>238679.05900000001</v>
      </c>
      <c r="F78" s="7">
        <v>76179.013000000006</v>
      </c>
      <c r="G78" s="7">
        <v>19.113</v>
      </c>
      <c r="H78" s="7">
        <v>31314.339</v>
      </c>
      <c r="I78" s="7">
        <v>58677.569000000003</v>
      </c>
      <c r="J78" s="7">
        <v>0</v>
      </c>
      <c r="K78" s="7">
        <v>99306.620999999999</v>
      </c>
      <c r="L78" s="7">
        <v>0</v>
      </c>
      <c r="M78" s="7">
        <v>0</v>
      </c>
    </row>
    <row r="79" spans="1:13" x14ac:dyDescent="0.2">
      <c r="B79" s="20" t="s">
        <v>10</v>
      </c>
      <c r="C79" s="7">
        <v>129827.82800000002</v>
      </c>
      <c r="D79" s="7">
        <v>0</v>
      </c>
      <c r="E79" s="7">
        <v>32780.015000000007</v>
      </c>
      <c r="F79" s="7">
        <v>71914.978000000003</v>
      </c>
      <c r="G79" s="7">
        <v>25132.835000000003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2">
      <c r="A80" s="16" t="s">
        <v>56</v>
      </c>
      <c r="B80" s="1"/>
      <c r="C80" s="6">
        <v>1084713.4230000002</v>
      </c>
      <c r="D80" s="6">
        <v>450709.88099999999</v>
      </c>
      <c r="E80" s="6">
        <v>271459.07400000002</v>
      </c>
      <c r="F80" s="6">
        <v>148093.99100000001</v>
      </c>
      <c r="G80" s="6">
        <v>25151.948000000004</v>
      </c>
      <c r="H80" s="6">
        <v>31314.339</v>
      </c>
      <c r="I80" s="6">
        <v>58677.569000000003</v>
      </c>
      <c r="J80" s="6">
        <v>0</v>
      </c>
      <c r="K80" s="6">
        <v>99306.620999999999</v>
      </c>
      <c r="L80" s="6">
        <v>0</v>
      </c>
      <c r="M80" s="6">
        <v>0</v>
      </c>
    </row>
    <row r="81" spans="1:13" x14ac:dyDescent="0.2">
      <c r="A81" s="16" t="s">
        <v>57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B82" s="20" t="s">
        <v>25</v>
      </c>
      <c r="C82" s="7">
        <v>560327.22400000016</v>
      </c>
      <c r="D82" s="7">
        <v>343951.20600000001</v>
      </c>
      <c r="E82" s="7">
        <v>131531.93700000001</v>
      </c>
      <c r="F82" s="7">
        <v>35300.711000000003</v>
      </c>
      <c r="G82" s="7">
        <v>2257.2919999999999</v>
      </c>
      <c r="H82" s="7">
        <v>22141.704000000002</v>
      </c>
      <c r="I82" s="7">
        <v>6143.8</v>
      </c>
      <c r="J82" s="7">
        <v>0</v>
      </c>
      <c r="K82" s="7">
        <v>19000.574000000001</v>
      </c>
      <c r="L82" s="7">
        <v>0</v>
      </c>
      <c r="M82" s="7">
        <v>0</v>
      </c>
    </row>
    <row r="83" spans="1:13" x14ac:dyDescent="0.2">
      <c r="B83" s="20" t="s">
        <v>10</v>
      </c>
      <c r="C83" s="7">
        <v>27157.061000000002</v>
      </c>
      <c r="D83" s="7">
        <v>0</v>
      </c>
      <c r="E83" s="7">
        <v>8330.2040000000015</v>
      </c>
      <c r="F83" s="7">
        <v>18826.857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">
      <c r="A84" s="16" t="s">
        <v>58</v>
      </c>
      <c r="B84" s="1"/>
      <c r="C84" s="6">
        <v>587484.28500000015</v>
      </c>
      <c r="D84" s="6">
        <v>343951.20600000001</v>
      </c>
      <c r="E84" s="6">
        <v>139862.141</v>
      </c>
      <c r="F84" s="6">
        <v>54127.567999999999</v>
      </c>
      <c r="G84" s="6">
        <v>2257.2919999999999</v>
      </c>
      <c r="H84" s="6">
        <v>22141.704000000002</v>
      </c>
      <c r="I84" s="6">
        <v>6143.8</v>
      </c>
      <c r="J84" s="6">
        <v>0</v>
      </c>
      <c r="K84" s="6">
        <v>19000.574000000001</v>
      </c>
      <c r="L84" s="6">
        <v>0</v>
      </c>
      <c r="M84" s="6">
        <v>0</v>
      </c>
    </row>
    <row r="85" spans="1:13" x14ac:dyDescent="0.2">
      <c r="A85" s="16" t="s">
        <v>59</v>
      </c>
      <c r="B85" s="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">
      <c r="B86" s="20" t="s">
        <v>25</v>
      </c>
      <c r="C86" s="7">
        <v>1090391.8110000002</v>
      </c>
      <c r="D86" s="7">
        <v>581055.53</v>
      </c>
      <c r="E86" s="7">
        <v>215438.79500000001</v>
      </c>
      <c r="F86" s="7">
        <v>177803.226</v>
      </c>
      <c r="G86" s="7">
        <v>17653.560000000001</v>
      </c>
      <c r="H86" s="7">
        <v>44933.796000000002</v>
      </c>
      <c r="I86" s="7">
        <v>0</v>
      </c>
      <c r="J86" s="7">
        <v>0</v>
      </c>
      <c r="K86" s="7">
        <v>53506.904000000002</v>
      </c>
      <c r="L86" s="7">
        <v>0</v>
      </c>
      <c r="M86" s="7">
        <v>0</v>
      </c>
    </row>
    <row r="87" spans="1:13" x14ac:dyDescent="0.2">
      <c r="B87" s="20" t="s">
        <v>10</v>
      </c>
      <c r="C87" s="7">
        <v>443269.62000000005</v>
      </c>
      <c r="D87" s="7">
        <v>0</v>
      </c>
      <c r="E87" s="7">
        <v>54317.51</v>
      </c>
      <c r="F87" s="7">
        <v>388863.78800000006</v>
      </c>
      <c r="G87" s="7">
        <v>88.322000000000003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">
      <c r="A88" s="16" t="s">
        <v>60</v>
      </c>
      <c r="B88" s="1"/>
      <c r="C88" s="6">
        <v>1533661.4310000003</v>
      </c>
      <c r="D88" s="6">
        <v>581055.53</v>
      </c>
      <c r="E88" s="6">
        <v>269756.30499999999</v>
      </c>
      <c r="F88" s="6">
        <v>566667.01400000008</v>
      </c>
      <c r="G88" s="6">
        <v>17741.882000000001</v>
      </c>
      <c r="H88" s="6">
        <v>44933.796000000002</v>
      </c>
      <c r="I88" s="6">
        <v>0</v>
      </c>
      <c r="J88" s="6">
        <v>0</v>
      </c>
      <c r="K88" s="6">
        <v>53506.904000000002</v>
      </c>
      <c r="L88" s="6">
        <v>0</v>
      </c>
      <c r="M88" s="6">
        <v>0</v>
      </c>
    </row>
    <row r="89" spans="1:13" x14ac:dyDescent="0.2">
      <c r="A89" s="16" t="s">
        <v>61</v>
      </c>
      <c r="B89" s="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">
      <c r="B90" s="20" t="s">
        <v>25</v>
      </c>
      <c r="C90" s="7">
        <v>833872.14800000004</v>
      </c>
      <c r="D90" s="7">
        <v>446407.13199999998</v>
      </c>
      <c r="E90" s="7">
        <v>146936.954</v>
      </c>
      <c r="F90" s="7">
        <v>184675.359</v>
      </c>
      <c r="G90" s="7">
        <v>526.447</v>
      </c>
      <c r="H90" s="7">
        <v>34871.114999999998</v>
      </c>
      <c r="I90" s="7">
        <v>2061.69</v>
      </c>
      <c r="J90" s="7">
        <v>0</v>
      </c>
      <c r="K90" s="7">
        <v>18393.451000000001</v>
      </c>
      <c r="L90" s="7">
        <v>0</v>
      </c>
      <c r="M90" s="7">
        <v>0</v>
      </c>
    </row>
    <row r="91" spans="1:13" x14ac:dyDescent="0.2">
      <c r="B91" s="20" t="s">
        <v>10</v>
      </c>
      <c r="C91" s="7">
        <v>117110.07</v>
      </c>
      <c r="D91" s="7">
        <v>0</v>
      </c>
      <c r="E91" s="7">
        <v>23132.535</v>
      </c>
      <c r="F91" s="7">
        <v>75416.498000000007</v>
      </c>
      <c r="G91" s="7">
        <v>18561.036999999997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</row>
    <row r="92" spans="1:13" x14ac:dyDescent="0.2">
      <c r="A92" s="16" t="s">
        <v>62</v>
      </c>
      <c r="B92" s="1"/>
      <c r="C92" s="6">
        <v>950982.21800000011</v>
      </c>
      <c r="D92" s="6">
        <v>446407.13199999998</v>
      </c>
      <c r="E92" s="6">
        <v>170069.489</v>
      </c>
      <c r="F92" s="6">
        <v>260091.85700000002</v>
      </c>
      <c r="G92" s="6">
        <v>19087.483999999997</v>
      </c>
      <c r="H92" s="6">
        <v>34871.114999999998</v>
      </c>
      <c r="I92" s="6">
        <v>2061.69</v>
      </c>
      <c r="J92" s="6">
        <v>0</v>
      </c>
      <c r="K92" s="6">
        <v>18393.451000000001</v>
      </c>
      <c r="L92" s="6">
        <v>0</v>
      </c>
      <c r="M92" s="6">
        <v>0</v>
      </c>
    </row>
    <row r="93" spans="1:13" x14ac:dyDescent="0.2">
      <c r="A93" s="16" t="s">
        <v>63</v>
      </c>
      <c r="B93" s="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">
      <c r="B94" s="20" t="s">
        <v>25</v>
      </c>
      <c r="C94" s="7">
        <v>962033.87699999998</v>
      </c>
      <c r="D94" s="7">
        <v>426332.54399999999</v>
      </c>
      <c r="E94" s="7">
        <v>275746.37300000002</v>
      </c>
      <c r="F94" s="7">
        <v>186356.83799999999</v>
      </c>
      <c r="G94" s="7">
        <v>9.16</v>
      </c>
      <c r="H94" s="7">
        <v>36447.084999999999</v>
      </c>
      <c r="I94" s="7">
        <v>0</v>
      </c>
      <c r="J94" s="7">
        <v>0</v>
      </c>
      <c r="K94" s="7">
        <v>37141.877</v>
      </c>
      <c r="L94" s="7">
        <v>0</v>
      </c>
      <c r="M94" s="7">
        <v>0</v>
      </c>
    </row>
    <row r="95" spans="1:13" x14ac:dyDescent="0.2">
      <c r="B95" s="20" t="s">
        <v>10</v>
      </c>
      <c r="C95" s="7">
        <v>134864.1</v>
      </c>
      <c r="D95" s="7">
        <v>0</v>
      </c>
      <c r="E95" s="7">
        <v>44846.623999999989</v>
      </c>
      <c r="F95" s="7">
        <v>89610.09500000003</v>
      </c>
      <c r="G95" s="7">
        <v>407.38100000000009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</row>
    <row r="96" spans="1:13" x14ac:dyDescent="0.2">
      <c r="A96" s="16" t="s">
        <v>64</v>
      </c>
      <c r="B96" s="1"/>
      <c r="C96" s="6">
        <v>1096897.977</v>
      </c>
      <c r="D96" s="6">
        <v>426332.54399999999</v>
      </c>
      <c r="E96" s="6">
        <v>320592.99700000003</v>
      </c>
      <c r="F96" s="6">
        <v>275966.93300000002</v>
      </c>
      <c r="G96" s="6">
        <v>416.54100000000011</v>
      </c>
      <c r="H96" s="6">
        <v>36447.084999999999</v>
      </c>
      <c r="I96" s="6">
        <v>0</v>
      </c>
      <c r="J96" s="6">
        <v>0</v>
      </c>
      <c r="K96" s="6">
        <v>37141.877</v>
      </c>
      <c r="L96" s="6">
        <v>0</v>
      </c>
      <c r="M96" s="6">
        <v>0</v>
      </c>
    </row>
    <row r="97" spans="1:13" x14ac:dyDescent="0.2">
      <c r="A97" s="17" t="s">
        <v>13</v>
      </c>
      <c r="B97" s="21"/>
      <c r="C97" s="8">
        <v>22175339.846000005</v>
      </c>
      <c r="D97" s="8">
        <v>9876680.5629999973</v>
      </c>
      <c r="E97" s="8">
        <v>4940810.6770000001</v>
      </c>
      <c r="F97" s="8">
        <v>5462396.8899999997</v>
      </c>
      <c r="G97" s="8">
        <v>277527.73399999994</v>
      </c>
      <c r="H97" s="8">
        <v>693679.63399999996</v>
      </c>
      <c r="I97" s="8">
        <v>160614.68</v>
      </c>
      <c r="J97" s="8">
        <v>0</v>
      </c>
      <c r="K97" s="8">
        <v>760993.06099999999</v>
      </c>
      <c r="L97" s="8">
        <v>2636.607</v>
      </c>
      <c r="M97" s="8">
        <v>0</v>
      </c>
    </row>
    <row r="98" spans="1:1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25" t="s">
        <v>19</v>
      </c>
      <c r="B99" s="18" t="s">
        <v>25</v>
      </c>
      <c r="C99" s="6">
        <v>18176416.369999997</v>
      </c>
      <c r="D99" s="6">
        <v>9876252.2930000015</v>
      </c>
      <c r="E99" s="6">
        <v>4186265.5080000004</v>
      </c>
      <c r="F99" s="6">
        <v>2463240.7439999999</v>
      </c>
      <c r="G99" s="6">
        <v>34109.074000000008</v>
      </c>
      <c r="H99" s="6">
        <v>693679.63400000008</v>
      </c>
      <c r="I99" s="6">
        <v>160614.68000000002</v>
      </c>
      <c r="J99" s="6">
        <v>0</v>
      </c>
      <c r="K99" s="6">
        <v>760989.46100000001</v>
      </c>
      <c r="L99" s="6">
        <v>1264.9760000000001</v>
      </c>
      <c r="M99" s="6">
        <v>0</v>
      </c>
    </row>
    <row r="100" spans="1:13" x14ac:dyDescent="0.2">
      <c r="A100" s="25" t="s">
        <v>19</v>
      </c>
      <c r="B100" s="18" t="s">
        <v>20</v>
      </c>
      <c r="C100" s="6">
        <f>+C97-C99-C101</f>
        <v>8847.148000006564</v>
      </c>
      <c r="D100" s="6">
        <f t="shared" ref="D100:M100" si="0">+D97-D99-D101</f>
        <v>428.26999999582767</v>
      </c>
      <c r="E100" s="6">
        <f t="shared" si="0"/>
        <v>8.7059999997727573</v>
      </c>
      <c r="F100" s="6">
        <f t="shared" si="0"/>
        <v>7034.941000000108</v>
      </c>
      <c r="G100" s="6">
        <f t="shared" si="0"/>
        <v>0</v>
      </c>
      <c r="H100" s="6">
        <f t="shared" si="0"/>
        <v>-1.1641532182693481E-10</v>
      </c>
      <c r="I100" s="6">
        <f t="shared" si="0"/>
        <v>-2.9103830456733704E-11</v>
      </c>
      <c r="J100" s="6">
        <f t="shared" si="0"/>
        <v>0</v>
      </c>
      <c r="K100" s="6">
        <f t="shared" si="0"/>
        <v>3.5999999999767169</v>
      </c>
      <c r="L100" s="6">
        <f>+L97-L99-L101</f>
        <v>1371.6309999999999</v>
      </c>
      <c r="M100" s="6">
        <f t="shared" si="0"/>
        <v>0</v>
      </c>
    </row>
    <row r="101" spans="1:13" x14ac:dyDescent="0.2">
      <c r="A101" s="25" t="s">
        <v>19</v>
      </c>
      <c r="B101" s="18" t="s">
        <v>10</v>
      </c>
      <c r="C101" s="6">
        <v>3990076.3280000007</v>
      </c>
      <c r="D101" s="6">
        <v>0</v>
      </c>
      <c r="E101" s="6">
        <v>754536.46299999999</v>
      </c>
      <c r="F101" s="6">
        <v>2992121.2049999996</v>
      </c>
      <c r="G101" s="6">
        <v>243418.65999999997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2" customWidth="1"/>
    <col min="2" max="2" width="30.42578125" style="9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1" t="s">
        <v>66</v>
      </c>
    </row>
    <row r="2" spans="1:13" x14ac:dyDescent="0.2">
      <c r="A2" s="11" t="s">
        <v>65</v>
      </c>
    </row>
    <row r="3" spans="1:13" x14ac:dyDescent="0.2">
      <c r="A3" s="11"/>
    </row>
    <row r="4" spans="1:13" x14ac:dyDescent="0.2">
      <c r="A4" s="12" t="s">
        <v>23</v>
      </c>
    </row>
    <row r="5" spans="1:13" x14ac:dyDescent="0.2">
      <c r="A5" s="13"/>
    </row>
    <row r="6" spans="1:13" s="1" customFormat="1" x14ac:dyDescent="0.2">
      <c r="A6" s="14" t="s">
        <v>14</v>
      </c>
      <c r="B6" s="10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18</v>
      </c>
      <c r="H6" s="4" t="s">
        <v>17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5" t="s">
        <v>24</v>
      </c>
      <c r="B7" s="19"/>
      <c r="C7" s="5">
        <v>581768</v>
      </c>
      <c r="D7" s="5">
        <v>521292</v>
      </c>
      <c r="E7" s="5">
        <v>50095</v>
      </c>
      <c r="F7" s="5">
        <v>9452</v>
      </c>
      <c r="G7" s="5">
        <v>4</v>
      </c>
      <c r="H7" s="5">
        <v>1</v>
      </c>
      <c r="I7" s="5">
        <v>5</v>
      </c>
      <c r="J7" s="5">
        <v>0</v>
      </c>
      <c r="K7" s="5">
        <v>919</v>
      </c>
      <c r="L7" s="5">
        <v>0</v>
      </c>
      <c r="M7" s="5">
        <v>0</v>
      </c>
    </row>
    <row r="8" spans="1:13" x14ac:dyDescent="0.2">
      <c r="A8" s="16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20"/>
      <c r="B9" s="20" t="s">
        <v>25</v>
      </c>
      <c r="C9" s="7">
        <v>581644</v>
      </c>
      <c r="D9" s="7">
        <v>521292</v>
      </c>
      <c r="E9" s="7">
        <v>50000</v>
      </c>
      <c r="F9" s="7">
        <v>9426</v>
      </c>
      <c r="G9" s="7">
        <v>1</v>
      </c>
      <c r="H9" s="7">
        <v>1</v>
      </c>
      <c r="I9" s="7">
        <v>5</v>
      </c>
      <c r="J9" s="7">
        <v>0</v>
      </c>
      <c r="K9" s="7">
        <v>919</v>
      </c>
      <c r="L9" s="7">
        <v>0</v>
      </c>
      <c r="M9" s="7">
        <v>0</v>
      </c>
    </row>
    <row r="10" spans="1:13" x14ac:dyDescent="0.2">
      <c r="A10" s="20"/>
      <c r="B10" s="20" t="s">
        <v>10</v>
      </c>
      <c r="C10" s="7">
        <v>124</v>
      </c>
      <c r="D10" s="7">
        <v>0</v>
      </c>
      <c r="E10" s="7">
        <v>95</v>
      </c>
      <c r="F10" s="7">
        <v>26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6" t="s">
        <v>26</v>
      </c>
      <c r="B11" s="1"/>
      <c r="C11" s="6">
        <v>581768</v>
      </c>
      <c r="D11" s="6">
        <v>521292</v>
      </c>
      <c r="E11" s="6">
        <v>50095</v>
      </c>
      <c r="F11" s="6">
        <v>9452</v>
      </c>
      <c r="G11" s="6">
        <v>4</v>
      </c>
      <c r="H11" s="6">
        <v>1</v>
      </c>
      <c r="I11" s="6">
        <v>5</v>
      </c>
      <c r="J11" s="6">
        <v>0</v>
      </c>
      <c r="K11" s="6">
        <v>919</v>
      </c>
      <c r="L11" s="6">
        <v>0</v>
      </c>
      <c r="M11" s="6">
        <v>0</v>
      </c>
    </row>
    <row r="12" spans="1:13" x14ac:dyDescent="0.2">
      <c r="A12" s="15" t="s">
        <v>27</v>
      </c>
      <c r="B12" s="19"/>
      <c r="C12" s="5">
        <v>2300431</v>
      </c>
      <c r="D12" s="5">
        <v>1996861</v>
      </c>
      <c r="E12" s="5">
        <v>212832</v>
      </c>
      <c r="F12" s="5">
        <v>81651</v>
      </c>
      <c r="G12" s="5">
        <v>50</v>
      </c>
      <c r="H12" s="5">
        <v>20</v>
      </c>
      <c r="I12" s="5">
        <v>9</v>
      </c>
      <c r="J12" s="5">
        <v>0</v>
      </c>
      <c r="K12" s="5">
        <v>8650</v>
      </c>
      <c r="L12" s="5">
        <v>358</v>
      </c>
      <c r="M12" s="5">
        <v>0</v>
      </c>
    </row>
    <row r="13" spans="1:13" x14ac:dyDescent="0.2">
      <c r="A13" s="16" t="s">
        <v>11</v>
      </c>
      <c r="B13" s="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20"/>
      <c r="B14" s="20" t="s">
        <v>25</v>
      </c>
      <c r="C14" s="7">
        <v>75174</v>
      </c>
      <c r="D14" s="7">
        <v>62545</v>
      </c>
      <c r="E14" s="7">
        <v>6763</v>
      </c>
      <c r="F14" s="7">
        <v>5556</v>
      </c>
      <c r="G14" s="7">
        <v>0</v>
      </c>
      <c r="H14" s="7">
        <v>1</v>
      </c>
      <c r="I14" s="7">
        <v>0</v>
      </c>
      <c r="J14" s="7">
        <v>0</v>
      </c>
      <c r="K14" s="7">
        <v>309</v>
      </c>
      <c r="L14" s="7">
        <v>0</v>
      </c>
      <c r="M14" s="7">
        <v>0</v>
      </c>
    </row>
    <row r="15" spans="1:13" x14ac:dyDescent="0.2">
      <c r="A15" s="20"/>
      <c r="B15" s="20" t="s">
        <v>10</v>
      </c>
      <c r="C15" s="7">
        <v>32</v>
      </c>
      <c r="D15" s="7">
        <v>0</v>
      </c>
      <c r="E15" s="7">
        <v>9</v>
      </c>
      <c r="F15" s="7">
        <v>23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x14ac:dyDescent="0.2">
      <c r="A16" s="16" t="s">
        <v>15</v>
      </c>
      <c r="B16" s="1"/>
      <c r="C16" s="6">
        <v>75206</v>
      </c>
      <c r="D16" s="6">
        <v>62545</v>
      </c>
      <c r="E16" s="6">
        <v>6772</v>
      </c>
      <c r="F16" s="6">
        <v>5579</v>
      </c>
      <c r="G16" s="6">
        <v>0</v>
      </c>
      <c r="H16" s="6">
        <v>1</v>
      </c>
      <c r="I16" s="6">
        <v>0</v>
      </c>
      <c r="J16" s="6">
        <v>0</v>
      </c>
      <c r="K16" s="6">
        <v>309</v>
      </c>
      <c r="L16" s="6">
        <v>0</v>
      </c>
      <c r="M16" s="6">
        <v>0</v>
      </c>
    </row>
    <row r="17" spans="1:13" x14ac:dyDescent="0.2">
      <c r="A17" s="16" t="s">
        <v>12</v>
      </c>
      <c r="B17" s="1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20"/>
      <c r="B18" s="20" t="s">
        <v>28</v>
      </c>
      <c r="C18" s="7">
        <v>469</v>
      </c>
      <c r="D18" s="7">
        <v>163</v>
      </c>
      <c r="E18" s="7">
        <v>0</v>
      </c>
      <c r="F18" s="7">
        <v>31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275</v>
      </c>
      <c r="M18" s="7">
        <v>0</v>
      </c>
    </row>
    <row r="19" spans="1:13" x14ac:dyDescent="0.2">
      <c r="A19" s="20"/>
      <c r="B19" s="20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">
      <c r="A20" s="20"/>
      <c r="B20" s="20" t="s">
        <v>25</v>
      </c>
      <c r="C20" s="7">
        <v>6108</v>
      </c>
      <c r="D20" s="7">
        <v>4940</v>
      </c>
      <c r="E20" s="7">
        <v>614</v>
      </c>
      <c r="F20" s="7">
        <v>476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76</v>
      </c>
      <c r="M20" s="7">
        <v>0</v>
      </c>
    </row>
    <row r="21" spans="1:13" x14ac:dyDescent="0.2">
      <c r="A21" s="20"/>
      <c r="B21" s="20" t="s">
        <v>10</v>
      </c>
      <c r="C21" s="7">
        <v>3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">
      <c r="A22" s="16" t="s">
        <v>16</v>
      </c>
      <c r="B22" s="1"/>
      <c r="C22" s="6">
        <v>6580</v>
      </c>
      <c r="D22" s="6">
        <v>5103</v>
      </c>
      <c r="E22" s="6">
        <v>614</v>
      </c>
      <c r="F22" s="6">
        <v>510</v>
      </c>
      <c r="G22" s="6">
        <v>1</v>
      </c>
      <c r="H22" s="6">
        <v>1</v>
      </c>
      <c r="I22" s="6">
        <v>0</v>
      </c>
      <c r="J22" s="6">
        <v>0</v>
      </c>
      <c r="K22" s="6">
        <v>0</v>
      </c>
      <c r="L22" s="6">
        <v>351</v>
      </c>
      <c r="M22" s="6">
        <v>0</v>
      </c>
    </row>
    <row r="23" spans="1:13" x14ac:dyDescent="0.2">
      <c r="A23" s="16" t="s">
        <v>29</v>
      </c>
      <c r="B23" s="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20"/>
      <c r="B24" s="20" t="s">
        <v>67</v>
      </c>
      <c r="C24" s="7">
        <v>13</v>
      </c>
      <c r="D24" s="7">
        <v>4</v>
      </c>
      <c r="E24" s="7">
        <v>1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6</v>
      </c>
      <c r="M24" s="7">
        <v>0</v>
      </c>
    </row>
    <row r="25" spans="1:13" x14ac:dyDescent="0.2">
      <c r="A25" s="20"/>
      <c r="B25" s="20" t="s">
        <v>25</v>
      </c>
      <c r="C25" s="7">
        <v>32278</v>
      </c>
      <c r="D25" s="7">
        <v>27250</v>
      </c>
      <c r="E25" s="7">
        <v>2531</v>
      </c>
      <c r="F25" s="7">
        <v>2322</v>
      </c>
      <c r="G25" s="7">
        <v>0</v>
      </c>
      <c r="H25" s="7">
        <v>1</v>
      </c>
      <c r="I25" s="7">
        <v>0</v>
      </c>
      <c r="J25" s="7">
        <v>0</v>
      </c>
      <c r="K25" s="7">
        <v>174</v>
      </c>
      <c r="L25" s="7">
        <v>0</v>
      </c>
      <c r="M25" s="7">
        <v>0</v>
      </c>
    </row>
    <row r="26" spans="1:13" x14ac:dyDescent="0.2">
      <c r="A26" s="20"/>
      <c r="B26" s="20" t="s">
        <v>10</v>
      </c>
      <c r="C26" s="7">
        <v>5</v>
      </c>
      <c r="D26" s="7">
        <v>0</v>
      </c>
      <c r="E26" s="7">
        <v>0</v>
      </c>
      <c r="F26" s="7">
        <v>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6" t="s">
        <v>30</v>
      </c>
      <c r="B27" s="1"/>
      <c r="C27" s="6">
        <v>32296</v>
      </c>
      <c r="D27" s="6">
        <v>27254</v>
      </c>
      <c r="E27" s="6">
        <v>2532</v>
      </c>
      <c r="F27" s="6">
        <v>2328</v>
      </c>
      <c r="G27" s="6">
        <v>0</v>
      </c>
      <c r="H27" s="6">
        <v>1</v>
      </c>
      <c r="I27" s="6">
        <v>0</v>
      </c>
      <c r="J27" s="6">
        <v>0</v>
      </c>
      <c r="K27" s="6">
        <v>175</v>
      </c>
      <c r="L27" s="6">
        <v>6</v>
      </c>
      <c r="M27" s="6">
        <v>0</v>
      </c>
    </row>
    <row r="28" spans="1:13" x14ac:dyDescent="0.2">
      <c r="A28" s="16" t="s">
        <v>31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20"/>
      <c r="B29" s="20" t="s">
        <v>25</v>
      </c>
      <c r="C29" s="7">
        <v>158561</v>
      </c>
      <c r="D29" s="7">
        <v>135104</v>
      </c>
      <c r="E29" s="7">
        <v>14776</v>
      </c>
      <c r="F29" s="7">
        <v>8027</v>
      </c>
      <c r="G29" s="7">
        <v>0</v>
      </c>
      <c r="H29" s="7">
        <v>1</v>
      </c>
      <c r="I29" s="7">
        <v>1</v>
      </c>
      <c r="J29" s="7">
        <v>0</v>
      </c>
      <c r="K29" s="7">
        <v>652</v>
      </c>
      <c r="L29" s="7">
        <v>0</v>
      </c>
      <c r="M29" s="7">
        <v>0</v>
      </c>
    </row>
    <row r="30" spans="1:13" x14ac:dyDescent="0.2">
      <c r="A30" s="20"/>
      <c r="B30" s="20" t="s">
        <v>10</v>
      </c>
      <c r="C30" s="7">
        <v>64</v>
      </c>
      <c r="D30" s="7">
        <v>0</v>
      </c>
      <c r="E30" s="7">
        <v>13</v>
      </c>
      <c r="F30" s="7">
        <v>49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  <row r="31" spans="1:13" x14ac:dyDescent="0.2">
      <c r="A31" s="16" t="s">
        <v>32</v>
      </c>
      <c r="B31" s="1"/>
      <c r="C31" s="6">
        <v>158625</v>
      </c>
      <c r="D31" s="6">
        <v>135104</v>
      </c>
      <c r="E31" s="6">
        <v>14789</v>
      </c>
      <c r="F31" s="6">
        <v>8076</v>
      </c>
      <c r="G31" s="6">
        <v>2</v>
      </c>
      <c r="H31" s="6">
        <v>1</v>
      </c>
      <c r="I31" s="6">
        <v>1</v>
      </c>
      <c r="J31" s="6">
        <v>0</v>
      </c>
      <c r="K31" s="6">
        <v>652</v>
      </c>
      <c r="L31" s="6">
        <v>0</v>
      </c>
      <c r="M31" s="6">
        <v>0</v>
      </c>
    </row>
    <row r="32" spans="1:13" x14ac:dyDescent="0.2">
      <c r="A32" s="16" t="s">
        <v>33</v>
      </c>
      <c r="B32" s="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20"/>
      <c r="B33" s="20" t="s">
        <v>25</v>
      </c>
      <c r="C33" s="7">
        <v>59733</v>
      </c>
      <c r="D33" s="7">
        <v>52941</v>
      </c>
      <c r="E33" s="7">
        <v>5265</v>
      </c>
      <c r="F33" s="7">
        <v>1292</v>
      </c>
      <c r="G33" s="7">
        <v>4</v>
      </c>
      <c r="H33" s="7">
        <v>1</v>
      </c>
      <c r="I33" s="7">
        <v>1</v>
      </c>
      <c r="J33" s="7">
        <v>0</v>
      </c>
      <c r="K33" s="7">
        <v>229</v>
      </c>
      <c r="L33" s="7">
        <v>0</v>
      </c>
      <c r="M33" s="7">
        <v>0</v>
      </c>
    </row>
    <row r="34" spans="1:13" x14ac:dyDescent="0.2">
      <c r="A34" s="20"/>
      <c r="B34" s="20" t="s">
        <v>10</v>
      </c>
      <c r="C34" s="7">
        <v>11</v>
      </c>
      <c r="D34" s="7">
        <v>0</v>
      </c>
      <c r="E34" s="7">
        <v>4</v>
      </c>
      <c r="F34" s="7">
        <v>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">
      <c r="A35" s="16" t="s">
        <v>34</v>
      </c>
      <c r="B35" s="1"/>
      <c r="C35" s="6">
        <v>59744</v>
      </c>
      <c r="D35" s="6">
        <v>52941</v>
      </c>
      <c r="E35" s="6">
        <v>5269</v>
      </c>
      <c r="F35" s="6">
        <v>1299</v>
      </c>
      <c r="G35" s="6">
        <v>4</v>
      </c>
      <c r="H35" s="6">
        <v>1</v>
      </c>
      <c r="I35" s="6">
        <v>1</v>
      </c>
      <c r="J35" s="6">
        <v>0</v>
      </c>
      <c r="K35" s="6">
        <v>229</v>
      </c>
      <c r="L35" s="6">
        <v>0</v>
      </c>
      <c r="M35" s="6">
        <v>0</v>
      </c>
    </row>
    <row r="36" spans="1:13" x14ac:dyDescent="0.2">
      <c r="A36" s="16" t="s">
        <v>35</v>
      </c>
      <c r="B36" s="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20"/>
      <c r="B37" s="20" t="s">
        <v>25</v>
      </c>
      <c r="C37" s="7">
        <v>61679</v>
      </c>
      <c r="D37" s="7">
        <v>54117</v>
      </c>
      <c r="E37" s="7">
        <v>5370</v>
      </c>
      <c r="F37" s="7">
        <v>2020</v>
      </c>
      <c r="G37" s="7">
        <v>0</v>
      </c>
      <c r="H37" s="7">
        <v>1</v>
      </c>
      <c r="I37" s="7">
        <v>0</v>
      </c>
      <c r="J37" s="7">
        <v>0</v>
      </c>
      <c r="K37" s="7">
        <v>171</v>
      </c>
      <c r="L37" s="7">
        <v>0</v>
      </c>
      <c r="M37" s="7">
        <v>0</v>
      </c>
    </row>
    <row r="38" spans="1:13" x14ac:dyDescent="0.2">
      <c r="A38" s="20"/>
      <c r="B38" s="20" t="s">
        <v>10</v>
      </c>
      <c r="C38" s="7">
        <v>7</v>
      </c>
      <c r="D38" s="7">
        <v>0</v>
      </c>
      <c r="E38" s="7">
        <v>6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16" t="s">
        <v>36</v>
      </c>
      <c r="B39" s="1"/>
      <c r="C39" s="6">
        <v>61686</v>
      </c>
      <c r="D39" s="6">
        <v>54117</v>
      </c>
      <c r="E39" s="6">
        <v>5376</v>
      </c>
      <c r="F39" s="6">
        <v>2021</v>
      </c>
      <c r="G39" s="6">
        <v>0</v>
      </c>
      <c r="H39" s="6">
        <v>1</v>
      </c>
      <c r="I39" s="6">
        <v>0</v>
      </c>
      <c r="J39" s="6">
        <v>0</v>
      </c>
      <c r="K39" s="6">
        <v>171</v>
      </c>
      <c r="L39" s="6">
        <v>0</v>
      </c>
      <c r="M39" s="6">
        <v>0</v>
      </c>
    </row>
    <row r="40" spans="1:13" x14ac:dyDescent="0.2">
      <c r="A40" s="16" t="s">
        <v>37</v>
      </c>
      <c r="B40" s="1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20"/>
      <c r="B41" s="20" t="s">
        <v>25</v>
      </c>
      <c r="C41" s="7">
        <v>73519</v>
      </c>
      <c r="D41" s="7">
        <v>64932</v>
      </c>
      <c r="E41" s="7">
        <v>6645</v>
      </c>
      <c r="F41" s="7">
        <v>1659</v>
      </c>
      <c r="G41" s="7">
        <v>0</v>
      </c>
      <c r="H41" s="7">
        <v>1</v>
      </c>
      <c r="I41" s="7">
        <v>0</v>
      </c>
      <c r="J41" s="7">
        <v>0</v>
      </c>
      <c r="K41" s="7">
        <v>282</v>
      </c>
      <c r="L41" s="7">
        <v>0</v>
      </c>
      <c r="M41" s="7">
        <v>0</v>
      </c>
    </row>
    <row r="42" spans="1:13" x14ac:dyDescent="0.2">
      <c r="A42" s="20"/>
      <c r="B42" s="20" t="s">
        <v>10</v>
      </c>
      <c r="C42" s="7">
        <v>3</v>
      </c>
      <c r="D42" s="7">
        <v>0</v>
      </c>
      <c r="E42" s="7">
        <v>2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A43" s="16" t="s">
        <v>38</v>
      </c>
      <c r="B43" s="1"/>
      <c r="C43" s="6">
        <v>73522</v>
      </c>
      <c r="D43" s="6">
        <v>64932</v>
      </c>
      <c r="E43" s="6">
        <v>6647</v>
      </c>
      <c r="F43" s="6">
        <v>1660</v>
      </c>
      <c r="G43" s="6">
        <v>0</v>
      </c>
      <c r="H43" s="6">
        <v>1</v>
      </c>
      <c r="I43" s="6">
        <v>0</v>
      </c>
      <c r="J43" s="6">
        <v>0</v>
      </c>
      <c r="K43" s="6">
        <v>282</v>
      </c>
      <c r="L43" s="6">
        <v>0</v>
      </c>
      <c r="M43" s="6">
        <v>0</v>
      </c>
    </row>
    <row r="44" spans="1:13" x14ac:dyDescent="0.2">
      <c r="A44" s="16" t="s">
        <v>39</v>
      </c>
      <c r="B44" s="1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">
      <c r="A45" s="20"/>
      <c r="B45" s="20" t="s">
        <v>25</v>
      </c>
      <c r="C45" s="7">
        <v>460921</v>
      </c>
      <c r="D45" s="7">
        <v>403856</v>
      </c>
      <c r="E45" s="7">
        <v>44003</v>
      </c>
      <c r="F45" s="7">
        <v>11450</v>
      </c>
      <c r="G45" s="7">
        <v>2</v>
      </c>
      <c r="H45" s="7">
        <v>1</v>
      </c>
      <c r="I45" s="7">
        <v>0</v>
      </c>
      <c r="J45" s="7">
        <v>0</v>
      </c>
      <c r="K45" s="7">
        <v>1609</v>
      </c>
      <c r="L45" s="7">
        <v>0</v>
      </c>
      <c r="M45" s="7">
        <v>0</v>
      </c>
    </row>
    <row r="46" spans="1:13" x14ac:dyDescent="0.2">
      <c r="A46" s="20"/>
      <c r="B46" s="20" t="s">
        <v>10</v>
      </c>
      <c r="C46" s="7">
        <v>76</v>
      </c>
      <c r="D46" s="7">
        <v>0</v>
      </c>
      <c r="E46" s="7">
        <v>28</v>
      </c>
      <c r="F46" s="7">
        <v>44</v>
      </c>
      <c r="G46" s="7">
        <v>4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A47" s="16" t="s">
        <v>40</v>
      </c>
      <c r="B47" s="1"/>
      <c r="C47" s="6">
        <v>460997</v>
      </c>
      <c r="D47" s="6">
        <v>403856</v>
      </c>
      <c r="E47" s="6">
        <v>44031</v>
      </c>
      <c r="F47" s="6">
        <v>11494</v>
      </c>
      <c r="G47" s="6">
        <v>6</v>
      </c>
      <c r="H47" s="6">
        <v>1</v>
      </c>
      <c r="I47" s="6">
        <v>0</v>
      </c>
      <c r="J47" s="6">
        <v>0</v>
      </c>
      <c r="K47" s="6">
        <v>1609</v>
      </c>
      <c r="L47" s="6">
        <v>0</v>
      </c>
      <c r="M47" s="6">
        <v>0</v>
      </c>
    </row>
    <row r="48" spans="1:13" x14ac:dyDescent="0.2">
      <c r="A48" s="16" t="s">
        <v>41</v>
      </c>
      <c r="B48" s="1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20"/>
      <c r="B49" s="20" t="s">
        <v>25</v>
      </c>
      <c r="C49" s="7">
        <v>91153</v>
      </c>
      <c r="D49" s="7">
        <v>79199</v>
      </c>
      <c r="E49" s="7">
        <v>9059</v>
      </c>
      <c r="F49" s="7">
        <v>2629</v>
      </c>
      <c r="G49" s="7">
        <v>0</v>
      </c>
      <c r="H49" s="7">
        <v>1</v>
      </c>
      <c r="I49" s="7">
        <v>0</v>
      </c>
      <c r="J49" s="7">
        <v>0</v>
      </c>
      <c r="K49" s="7">
        <v>265</v>
      </c>
      <c r="L49" s="7">
        <v>0</v>
      </c>
      <c r="M49" s="7">
        <v>0</v>
      </c>
    </row>
    <row r="50" spans="1:13" x14ac:dyDescent="0.2">
      <c r="A50" s="20"/>
      <c r="B50" s="20" t="s">
        <v>10</v>
      </c>
      <c r="C50" s="7">
        <v>31</v>
      </c>
      <c r="D50" s="7">
        <v>0</v>
      </c>
      <c r="E50" s="7">
        <v>12</v>
      </c>
      <c r="F50" s="7">
        <v>19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">
      <c r="A51" s="16" t="s">
        <v>42</v>
      </c>
      <c r="B51" s="1"/>
      <c r="C51" s="6">
        <v>91184</v>
      </c>
      <c r="D51" s="6">
        <v>79199</v>
      </c>
      <c r="E51" s="6">
        <v>9071</v>
      </c>
      <c r="F51" s="6">
        <v>2648</v>
      </c>
      <c r="G51" s="6">
        <v>0</v>
      </c>
      <c r="H51" s="6">
        <v>1</v>
      </c>
      <c r="I51" s="6">
        <v>0</v>
      </c>
      <c r="J51" s="6">
        <v>0</v>
      </c>
      <c r="K51" s="6">
        <v>265</v>
      </c>
      <c r="L51" s="6">
        <v>0</v>
      </c>
      <c r="M51" s="6">
        <v>0</v>
      </c>
    </row>
    <row r="52" spans="1:13" x14ac:dyDescent="0.2">
      <c r="A52" s="16" t="s">
        <v>43</v>
      </c>
      <c r="B52" s="1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20"/>
      <c r="B53" s="20" t="s">
        <v>25</v>
      </c>
      <c r="C53" s="7">
        <v>19456</v>
      </c>
      <c r="D53" s="7">
        <v>16725</v>
      </c>
      <c r="E53" s="7">
        <v>1514</v>
      </c>
      <c r="F53" s="7">
        <v>1042</v>
      </c>
      <c r="G53" s="7">
        <v>1</v>
      </c>
      <c r="H53" s="7">
        <v>1</v>
      </c>
      <c r="I53" s="7">
        <v>0</v>
      </c>
      <c r="J53" s="7">
        <v>0</v>
      </c>
      <c r="K53" s="7">
        <v>173</v>
      </c>
      <c r="L53" s="7">
        <v>0</v>
      </c>
      <c r="M53" s="7">
        <v>0</v>
      </c>
    </row>
    <row r="54" spans="1:13" x14ac:dyDescent="0.2">
      <c r="A54" s="20"/>
      <c r="B54" s="20" t="s">
        <v>10</v>
      </c>
      <c r="C54" s="7">
        <v>1</v>
      </c>
      <c r="D54" s="7">
        <v>0</v>
      </c>
      <c r="E54" s="7">
        <v>0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">
      <c r="A55" s="16" t="s">
        <v>44</v>
      </c>
      <c r="B55" s="1"/>
      <c r="C55" s="6">
        <v>19457</v>
      </c>
      <c r="D55" s="6">
        <v>16725</v>
      </c>
      <c r="E55" s="6">
        <v>1514</v>
      </c>
      <c r="F55" s="6">
        <v>1043</v>
      </c>
      <c r="G55" s="6">
        <v>1</v>
      </c>
      <c r="H55" s="6">
        <v>1</v>
      </c>
      <c r="I55" s="6">
        <v>0</v>
      </c>
      <c r="J55" s="6">
        <v>0</v>
      </c>
      <c r="K55" s="6">
        <v>173</v>
      </c>
      <c r="L55" s="6">
        <v>0</v>
      </c>
      <c r="M55" s="6">
        <v>0</v>
      </c>
    </row>
    <row r="56" spans="1:13" x14ac:dyDescent="0.2">
      <c r="A56" s="16" t="s">
        <v>45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20"/>
      <c r="B57" s="20" t="s">
        <v>25</v>
      </c>
      <c r="C57" s="7">
        <v>172065</v>
      </c>
      <c r="D57" s="7">
        <v>156124</v>
      </c>
      <c r="E57" s="7">
        <v>12879</v>
      </c>
      <c r="F57" s="7">
        <v>2509</v>
      </c>
      <c r="G57" s="7">
        <v>3</v>
      </c>
      <c r="H57" s="7">
        <v>1</v>
      </c>
      <c r="I57" s="7">
        <v>0</v>
      </c>
      <c r="J57" s="7">
        <v>0</v>
      </c>
      <c r="K57" s="7">
        <v>549</v>
      </c>
      <c r="L57" s="7">
        <v>0</v>
      </c>
      <c r="M57" s="7">
        <v>0</v>
      </c>
    </row>
    <row r="58" spans="1:13" x14ac:dyDescent="0.2">
      <c r="A58" s="20"/>
      <c r="B58" s="20" t="s">
        <v>10</v>
      </c>
      <c r="C58" s="7">
        <v>8</v>
      </c>
      <c r="D58" s="7">
        <v>0</v>
      </c>
      <c r="E58" s="7">
        <v>4</v>
      </c>
      <c r="F58" s="7">
        <v>4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16" t="s">
        <v>46</v>
      </c>
      <c r="B59" s="1"/>
      <c r="C59" s="6">
        <v>172073</v>
      </c>
      <c r="D59" s="6">
        <v>156124</v>
      </c>
      <c r="E59" s="6">
        <v>12883</v>
      </c>
      <c r="F59" s="6">
        <v>2513</v>
      </c>
      <c r="G59" s="6">
        <v>3</v>
      </c>
      <c r="H59" s="6">
        <v>1</v>
      </c>
      <c r="I59" s="6">
        <v>0</v>
      </c>
      <c r="J59" s="6">
        <v>0</v>
      </c>
      <c r="K59" s="6">
        <v>549</v>
      </c>
      <c r="L59" s="6">
        <v>0</v>
      </c>
      <c r="M59" s="6">
        <v>0</v>
      </c>
    </row>
    <row r="60" spans="1:13" x14ac:dyDescent="0.2">
      <c r="A60" s="16" t="s">
        <v>47</v>
      </c>
      <c r="B60" s="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">
      <c r="A61" s="20"/>
      <c r="B61" s="20" t="s">
        <v>25</v>
      </c>
      <c r="C61" s="7">
        <v>132283</v>
      </c>
      <c r="D61" s="7">
        <v>115773</v>
      </c>
      <c r="E61" s="7">
        <v>11187</v>
      </c>
      <c r="F61" s="7">
        <v>4764</v>
      </c>
      <c r="G61" s="7">
        <v>3</v>
      </c>
      <c r="H61" s="7">
        <v>1</v>
      </c>
      <c r="I61" s="7">
        <v>0</v>
      </c>
      <c r="J61" s="7">
        <v>0</v>
      </c>
      <c r="K61" s="7">
        <v>555</v>
      </c>
      <c r="L61" s="7">
        <v>0</v>
      </c>
      <c r="M61" s="7">
        <v>0</v>
      </c>
    </row>
    <row r="62" spans="1:13" x14ac:dyDescent="0.2">
      <c r="A62" s="20"/>
      <c r="B62" s="20" t="s">
        <v>10</v>
      </c>
      <c r="C62" s="7">
        <v>24</v>
      </c>
      <c r="D62" s="7">
        <v>0</v>
      </c>
      <c r="E62" s="7">
        <v>9</v>
      </c>
      <c r="F62" s="7">
        <v>15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16" t="s">
        <v>48</v>
      </c>
      <c r="B63" s="1"/>
      <c r="C63" s="6">
        <v>132307</v>
      </c>
      <c r="D63" s="6">
        <v>115773</v>
      </c>
      <c r="E63" s="6">
        <v>11196</v>
      </c>
      <c r="F63" s="6">
        <v>4779</v>
      </c>
      <c r="G63" s="6">
        <v>3</v>
      </c>
      <c r="H63" s="6">
        <v>1</v>
      </c>
      <c r="I63" s="6">
        <v>0</v>
      </c>
      <c r="J63" s="6">
        <v>0</v>
      </c>
      <c r="K63" s="6">
        <v>555</v>
      </c>
      <c r="L63" s="6">
        <v>0</v>
      </c>
      <c r="M63" s="6">
        <v>0</v>
      </c>
    </row>
    <row r="64" spans="1:13" x14ac:dyDescent="0.2">
      <c r="A64" s="16" t="s">
        <v>49</v>
      </c>
      <c r="B64" s="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">
      <c r="A65" s="20"/>
      <c r="B65" s="20" t="s">
        <v>25</v>
      </c>
      <c r="C65" s="7">
        <v>141419</v>
      </c>
      <c r="D65" s="7">
        <v>124126</v>
      </c>
      <c r="E65" s="7">
        <v>13549</v>
      </c>
      <c r="F65" s="7">
        <v>3092</v>
      </c>
      <c r="G65" s="7">
        <v>0</v>
      </c>
      <c r="H65" s="7">
        <v>1</v>
      </c>
      <c r="I65" s="7">
        <v>1</v>
      </c>
      <c r="J65" s="7">
        <v>0</v>
      </c>
      <c r="K65" s="7">
        <v>650</v>
      </c>
      <c r="L65" s="7">
        <v>0</v>
      </c>
      <c r="M65" s="7">
        <v>0</v>
      </c>
    </row>
    <row r="66" spans="1:13" x14ac:dyDescent="0.2">
      <c r="A66" s="20"/>
      <c r="B66" s="20" t="s">
        <v>10</v>
      </c>
      <c r="C66" s="7">
        <v>28</v>
      </c>
      <c r="D66" s="7">
        <v>0</v>
      </c>
      <c r="E66" s="7">
        <v>14</v>
      </c>
      <c r="F66" s="7">
        <v>12</v>
      </c>
      <c r="G66" s="7">
        <v>2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</row>
    <row r="67" spans="1:13" x14ac:dyDescent="0.2">
      <c r="A67" s="16" t="s">
        <v>50</v>
      </c>
      <c r="B67" s="1"/>
      <c r="C67" s="6">
        <v>141447</v>
      </c>
      <c r="D67" s="6">
        <v>124126</v>
      </c>
      <c r="E67" s="6">
        <v>13563</v>
      </c>
      <c r="F67" s="6">
        <v>3104</v>
      </c>
      <c r="G67" s="6">
        <v>2</v>
      </c>
      <c r="H67" s="6">
        <v>1</v>
      </c>
      <c r="I67" s="6">
        <v>1</v>
      </c>
      <c r="J67" s="6">
        <v>0</v>
      </c>
      <c r="K67" s="6">
        <v>650</v>
      </c>
      <c r="L67" s="6">
        <v>0</v>
      </c>
      <c r="M67" s="6">
        <v>0</v>
      </c>
    </row>
    <row r="68" spans="1:13" x14ac:dyDescent="0.2">
      <c r="A68" s="16" t="s">
        <v>51</v>
      </c>
      <c r="B68" s="1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 x14ac:dyDescent="0.2">
      <c r="A69" s="20"/>
      <c r="B69" s="20" t="s">
        <v>67</v>
      </c>
      <c r="C69" s="7">
        <v>5</v>
      </c>
      <c r="D69" s="7">
        <v>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1</v>
      </c>
      <c r="M69" s="7">
        <v>0</v>
      </c>
    </row>
    <row r="70" spans="1:13" x14ac:dyDescent="0.2">
      <c r="A70" s="20"/>
      <c r="B70" s="20" t="s">
        <v>25</v>
      </c>
      <c r="C70" s="7">
        <v>107451</v>
      </c>
      <c r="D70" s="7">
        <v>89345</v>
      </c>
      <c r="E70" s="7">
        <v>9660</v>
      </c>
      <c r="F70" s="7">
        <v>8096</v>
      </c>
      <c r="G70" s="7">
        <v>0</v>
      </c>
      <c r="H70" s="7">
        <v>1</v>
      </c>
      <c r="I70" s="7">
        <v>0</v>
      </c>
      <c r="J70" s="7">
        <v>0</v>
      </c>
      <c r="K70" s="7">
        <v>349</v>
      </c>
      <c r="L70" s="7">
        <v>0</v>
      </c>
      <c r="M70" s="7">
        <v>0</v>
      </c>
    </row>
    <row r="71" spans="1:13" x14ac:dyDescent="0.2">
      <c r="A71" s="20"/>
      <c r="B71" s="20" t="s">
        <v>10</v>
      </c>
      <c r="C71" s="7">
        <v>92</v>
      </c>
      <c r="D71" s="7">
        <v>0</v>
      </c>
      <c r="E71" s="7">
        <v>17</v>
      </c>
      <c r="F71" s="7">
        <v>75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</row>
    <row r="72" spans="1:13" x14ac:dyDescent="0.2">
      <c r="A72" s="16" t="s">
        <v>52</v>
      </c>
      <c r="B72" s="1"/>
      <c r="C72" s="6">
        <v>107548</v>
      </c>
      <c r="D72" s="6">
        <v>89349</v>
      </c>
      <c r="E72" s="6">
        <v>9677</v>
      </c>
      <c r="F72" s="6">
        <v>8171</v>
      </c>
      <c r="G72" s="6">
        <v>0</v>
      </c>
      <c r="H72" s="6">
        <v>1</v>
      </c>
      <c r="I72" s="6">
        <v>0</v>
      </c>
      <c r="J72" s="6">
        <v>0</v>
      </c>
      <c r="K72" s="6">
        <v>349</v>
      </c>
      <c r="L72" s="6">
        <v>1</v>
      </c>
      <c r="M72" s="6">
        <v>0</v>
      </c>
    </row>
    <row r="73" spans="1:13" x14ac:dyDescent="0.2">
      <c r="A73" s="16" t="s">
        <v>53</v>
      </c>
      <c r="B73" s="1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A74" s="20"/>
      <c r="B74" s="20" t="s">
        <v>25</v>
      </c>
      <c r="C74" s="7">
        <v>59464</v>
      </c>
      <c r="D74" s="7">
        <v>51624</v>
      </c>
      <c r="E74" s="7">
        <v>5599</v>
      </c>
      <c r="F74" s="7">
        <v>1907</v>
      </c>
      <c r="G74" s="7">
        <v>2</v>
      </c>
      <c r="H74" s="7">
        <v>1</v>
      </c>
      <c r="I74" s="7">
        <v>0</v>
      </c>
      <c r="J74" s="7">
        <v>0</v>
      </c>
      <c r="K74" s="7">
        <v>331</v>
      </c>
      <c r="L74" s="7">
        <v>0</v>
      </c>
      <c r="M74" s="7">
        <v>0</v>
      </c>
    </row>
    <row r="75" spans="1:13" x14ac:dyDescent="0.2">
      <c r="A75" s="20"/>
      <c r="B75" s="20" t="s">
        <v>10</v>
      </c>
      <c r="C75" s="7">
        <v>18</v>
      </c>
      <c r="D75" s="7">
        <v>0</v>
      </c>
      <c r="E75" s="7">
        <v>8</v>
      </c>
      <c r="F75" s="7">
        <v>9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">
      <c r="A76" s="16" t="s">
        <v>54</v>
      </c>
      <c r="B76" s="1"/>
      <c r="C76" s="6">
        <v>59482</v>
      </c>
      <c r="D76" s="6">
        <v>51624</v>
      </c>
      <c r="E76" s="6">
        <v>5607</v>
      </c>
      <c r="F76" s="6">
        <v>1916</v>
      </c>
      <c r="G76" s="6">
        <v>3</v>
      </c>
      <c r="H76" s="6">
        <v>1</v>
      </c>
      <c r="I76" s="6">
        <v>0</v>
      </c>
      <c r="J76" s="6">
        <v>0</v>
      </c>
      <c r="K76" s="6">
        <v>331</v>
      </c>
      <c r="L76" s="6">
        <v>0</v>
      </c>
      <c r="M76" s="6">
        <v>0</v>
      </c>
    </row>
    <row r="77" spans="1:13" x14ac:dyDescent="0.2">
      <c r="A77" s="16" t="s">
        <v>55</v>
      </c>
      <c r="B77" s="1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">
      <c r="A78" s="20"/>
      <c r="B78" s="20" t="s">
        <v>25</v>
      </c>
      <c r="C78" s="7">
        <v>127174</v>
      </c>
      <c r="D78" s="7">
        <v>108302</v>
      </c>
      <c r="E78" s="7">
        <v>14995</v>
      </c>
      <c r="F78" s="7">
        <v>3305</v>
      </c>
      <c r="G78" s="7">
        <v>1</v>
      </c>
      <c r="H78" s="7">
        <v>1</v>
      </c>
      <c r="I78" s="7">
        <v>3</v>
      </c>
      <c r="J78" s="7">
        <v>0</v>
      </c>
      <c r="K78" s="7">
        <v>567</v>
      </c>
      <c r="L78" s="7">
        <v>0</v>
      </c>
      <c r="M78" s="7">
        <v>0</v>
      </c>
    </row>
    <row r="79" spans="1:13" x14ac:dyDescent="0.2">
      <c r="A79" s="20"/>
      <c r="B79" s="20" t="s">
        <v>10</v>
      </c>
      <c r="C79" s="7">
        <v>44</v>
      </c>
      <c r="D79" s="7">
        <v>0</v>
      </c>
      <c r="E79" s="7">
        <v>20</v>
      </c>
      <c r="F79" s="7">
        <v>19</v>
      </c>
      <c r="G79" s="7">
        <v>5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</row>
    <row r="80" spans="1:13" x14ac:dyDescent="0.2">
      <c r="A80" s="16" t="s">
        <v>56</v>
      </c>
      <c r="B80" s="1"/>
      <c r="C80" s="6">
        <v>127218</v>
      </c>
      <c r="D80" s="6">
        <v>108302</v>
      </c>
      <c r="E80" s="6">
        <v>15015</v>
      </c>
      <c r="F80" s="6">
        <v>3324</v>
      </c>
      <c r="G80" s="6">
        <v>6</v>
      </c>
      <c r="H80" s="6">
        <v>1</v>
      </c>
      <c r="I80" s="6">
        <v>3</v>
      </c>
      <c r="J80" s="6">
        <v>0</v>
      </c>
      <c r="K80" s="6">
        <v>567</v>
      </c>
      <c r="L80" s="6">
        <v>0</v>
      </c>
      <c r="M80" s="6">
        <v>0</v>
      </c>
    </row>
    <row r="81" spans="1:13" x14ac:dyDescent="0.2">
      <c r="A81" s="16" t="s">
        <v>57</v>
      </c>
      <c r="B81" s="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">
      <c r="A82" s="20"/>
      <c r="B82" s="20" t="s">
        <v>25</v>
      </c>
      <c r="C82" s="7">
        <v>94345</v>
      </c>
      <c r="D82" s="7">
        <v>82686</v>
      </c>
      <c r="E82" s="7">
        <v>8665</v>
      </c>
      <c r="F82" s="7">
        <v>2667</v>
      </c>
      <c r="G82" s="7">
        <v>3</v>
      </c>
      <c r="H82" s="7">
        <v>1</v>
      </c>
      <c r="I82" s="7">
        <v>1</v>
      </c>
      <c r="J82" s="7">
        <v>0</v>
      </c>
      <c r="K82" s="7">
        <v>322</v>
      </c>
      <c r="L82" s="7">
        <v>0</v>
      </c>
      <c r="M82" s="7">
        <v>0</v>
      </c>
    </row>
    <row r="83" spans="1:13" x14ac:dyDescent="0.2">
      <c r="A83" s="20"/>
      <c r="B83" s="20" t="s">
        <v>10</v>
      </c>
      <c r="C83" s="7">
        <v>12</v>
      </c>
      <c r="D83" s="7">
        <v>0</v>
      </c>
      <c r="E83" s="7">
        <v>7</v>
      </c>
      <c r="F83" s="7">
        <v>5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">
      <c r="A84" s="16" t="s">
        <v>58</v>
      </c>
      <c r="B84" s="1"/>
      <c r="C84" s="6">
        <v>94357</v>
      </c>
      <c r="D84" s="6">
        <v>82686</v>
      </c>
      <c r="E84" s="6">
        <v>8672</v>
      </c>
      <c r="F84" s="6">
        <v>2672</v>
      </c>
      <c r="G84" s="6">
        <v>3</v>
      </c>
      <c r="H84" s="6">
        <v>1</v>
      </c>
      <c r="I84" s="6">
        <v>1</v>
      </c>
      <c r="J84" s="6">
        <v>0</v>
      </c>
      <c r="K84" s="6">
        <v>322</v>
      </c>
      <c r="L84" s="6">
        <v>0</v>
      </c>
      <c r="M84" s="6">
        <v>0</v>
      </c>
    </row>
    <row r="85" spans="1:13" x14ac:dyDescent="0.2">
      <c r="A85" s="16" t="s">
        <v>59</v>
      </c>
      <c r="B85" s="1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">
      <c r="A86" s="20"/>
      <c r="B86" s="20" t="s">
        <v>25</v>
      </c>
      <c r="C86" s="7">
        <v>136648</v>
      </c>
      <c r="D86" s="7">
        <v>116689</v>
      </c>
      <c r="E86" s="7">
        <v>11539</v>
      </c>
      <c r="F86" s="7">
        <v>7856</v>
      </c>
      <c r="G86" s="7">
        <v>4</v>
      </c>
      <c r="H86" s="7">
        <v>1</v>
      </c>
      <c r="I86" s="7">
        <v>0</v>
      </c>
      <c r="J86" s="7">
        <v>0</v>
      </c>
      <c r="K86" s="7">
        <v>559</v>
      </c>
      <c r="L86" s="7">
        <v>0</v>
      </c>
      <c r="M86" s="7">
        <v>0</v>
      </c>
    </row>
    <row r="87" spans="1:13" x14ac:dyDescent="0.2">
      <c r="A87" s="20"/>
      <c r="B87" s="20" t="s">
        <v>10</v>
      </c>
      <c r="C87" s="7">
        <v>59</v>
      </c>
      <c r="D87" s="7">
        <v>0</v>
      </c>
      <c r="E87" s="7">
        <v>17</v>
      </c>
      <c r="F87" s="7">
        <v>40</v>
      </c>
      <c r="G87" s="7">
        <v>2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">
      <c r="A88" s="16" t="s">
        <v>60</v>
      </c>
      <c r="B88" s="1"/>
      <c r="C88" s="6">
        <v>136707</v>
      </c>
      <c r="D88" s="6">
        <v>116689</v>
      </c>
      <c r="E88" s="6">
        <v>11556</v>
      </c>
      <c r="F88" s="6">
        <v>7896</v>
      </c>
      <c r="G88" s="6">
        <v>6</v>
      </c>
      <c r="H88" s="6">
        <v>1</v>
      </c>
      <c r="I88" s="6">
        <v>0</v>
      </c>
      <c r="J88" s="6">
        <v>0</v>
      </c>
      <c r="K88" s="6">
        <v>559</v>
      </c>
      <c r="L88" s="6">
        <v>0</v>
      </c>
      <c r="M88" s="6">
        <v>0</v>
      </c>
    </row>
    <row r="89" spans="1:13" x14ac:dyDescent="0.2">
      <c r="A89" s="16" t="s">
        <v>61</v>
      </c>
      <c r="B89" s="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">
      <c r="A90" s="20"/>
      <c r="B90" s="20" t="s">
        <v>25</v>
      </c>
      <c r="C90" s="7">
        <v>153019</v>
      </c>
      <c r="D90" s="7">
        <v>130842</v>
      </c>
      <c r="E90" s="7">
        <v>14915</v>
      </c>
      <c r="F90" s="7">
        <v>6864</v>
      </c>
      <c r="G90" s="7">
        <v>2</v>
      </c>
      <c r="H90" s="7">
        <v>1</v>
      </c>
      <c r="I90" s="7">
        <v>2</v>
      </c>
      <c r="J90" s="7">
        <v>0</v>
      </c>
      <c r="K90" s="7">
        <v>393</v>
      </c>
      <c r="L90" s="7">
        <v>0</v>
      </c>
      <c r="M90" s="7">
        <v>0</v>
      </c>
    </row>
    <row r="91" spans="1:13" x14ac:dyDescent="0.2">
      <c r="A91" s="20"/>
      <c r="B91" s="20" t="s">
        <v>10</v>
      </c>
      <c r="C91" s="7">
        <v>41</v>
      </c>
      <c r="D91" s="7">
        <v>0</v>
      </c>
      <c r="E91" s="7">
        <v>11</v>
      </c>
      <c r="F91" s="7">
        <v>25</v>
      </c>
      <c r="G91" s="7">
        <v>5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</row>
    <row r="92" spans="1:13" x14ac:dyDescent="0.2">
      <c r="A92" s="16" t="s">
        <v>62</v>
      </c>
      <c r="B92" s="1"/>
      <c r="C92" s="6">
        <v>153060</v>
      </c>
      <c r="D92" s="6">
        <v>130842</v>
      </c>
      <c r="E92" s="6">
        <v>14926</v>
      </c>
      <c r="F92" s="6">
        <v>6889</v>
      </c>
      <c r="G92" s="6">
        <v>7</v>
      </c>
      <c r="H92" s="6">
        <v>1</v>
      </c>
      <c r="I92" s="6">
        <v>2</v>
      </c>
      <c r="J92" s="6">
        <v>0</v>
      </c>
      <c r="K92" s="6">
        <v>393</v>
      </c>
      <c r="L92" s="6">
        <v>0</v>
      </c>
      <c r="M92" s="6">
        <v>0</v>
      </c>
    </row>
    <row r="93" spans="1:13" x14ac:dyDescent="0.2">
      <c r="A93" s="16" t="s">
        <v>63</v>
      </c>
      <c r="B93" s="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">
      <c r="A94" s="20"/>
      <c r="B94" s="20" t="s">
        <v>25</v>
      </c>
      <c r="C94" s="7">
        <v>136888</v>
      </c>
      <c r="D94" s="7">
        <v>119570</v>
      </c>
      <c r="E94" s="7">
        <v>13099</v>
      </c>
      <c r="F94" s="7">
        <v>3707</v>
      </c>
      <c r="G94" s="7">
        <v>1</v>
      </c>
      <c r="H94" s="7">
        <v>1</v>
      </c>
      <c r="I94" s="7">
        <v>0</v>
      </c>
      <c r="J94" s="7">
        <v>0</v>
      </c>
      <c r="K94" s="7">
        <v>510</v>
      </c>
      <c r="L94" s="7">
        <v>0</v>
      </c>
      <c r="M94" s="7">
        <v>0</v>
      </c>
    </row>
    <row r="95" spans="1:13" x14ac:dyDescent="0.2">
      <c r="A95" s="20"/>
      <c r="B95" s="20" t="s">
        <v>10</v>
      </c>
      <c r="C95" s="7">
        <v>47</v>
      </c>
      <c r="D95" s="7">
        <v>0</v>
      </c>
      <c r="E95" s="7">
        <v>23</v>
      </c>
      <c r="F95" s="7">
        <v>22</v>
      </c>
      <c r="G95" s="7">
        <v>2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</row>
    <row r="96" spans="1:13" x14ac:dyDescent="0.2">
      <c r="A96" s="16" t="s">
        <v>64</v>
      </c>
      <c r="B96" s="1"/>
      <c r="C96" s="6">
        <v>136935</v>
      </c>
      <c r="D96" s="6">
        <v>119570</v>
      </c>
      <c r="E96" s="6">
        <v>13122</v>
      </c>
      <c r="F96" s="6">
        <v>3729</v>
      </c>
      <c r="G96" s="6">
        <v>3</v>
      </c>
      <c r="H96" s="6">
        <v>1</v>
      </c>
      <c r="I96" s="6">
        <v>0</v>
      </c>
      <c r="J96" s="6">
        <v>0</v>
      </c>
      <c r="K96" s="6">
        <v>510</v>
      </c>
      <c r="L96" s="6">
        <v>0</v>
      </c>
      <c r="M96" s="6">
        <v>0</v>
      </c>
    </row>
    <row r="97" spans="1:13" x14ac:dyDescent="0.2">
      <c r="A97" s="17" t="s">
        <v>13</v>
      </c>
      <c r="B97" s="21"/>
      <c r="C97" s="8">
        <v>2882199</v>
      </c>
      <c r="D97" s="8">
        <v>2518153</v>
      </c>
      <c r="E97" s="8">
        <v>262927</v>
      </c>
      <c r="F97" s="8">
        <v>91103</v>
      </c>
      <c r="G97" s="8">
        <v>54</v>
      </c>
      <c r="H97" s="8">
        <v>21</v>
      </c>
      <c r="I97" s="8">
        <v>14</v>
      </c>
      <c r="J97" s="8">
        <v>0</v>
      </c>
      <c r="K97" s="8">
        <v>9569</v>
      </c>
      <c r="L97" s="8">
        <v>358</v>
      </c>
      <c r="M97" s="8">
        <v>0</v>
      </c>
    </row>
    <row r="98" spans="1:1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25" t="s">
        <v>19</v>
      </c>
      <c r="B99" s="18" t="s">
        <v>25</v>
      </c>
      <c r="C99" s="6">
        <v>2880982</v>
      </c>
      <c r="D99" s="6">
        <v>2517982</v>
      </c>
      <c r="E99" s="6">
        <v>262627</v>
      </c>
      <c r="F99" s="6">
        <v>90666</v>
      </c>
      <c r="G99" s="6">
        <v>28</v>
      </c>
      <c r="H99" s="6">
        <v>21</v>
      </c>
      <c r="I99" s="6">
        <v>14</v>
      </c>
      <c r="J99" s="6">
        <v>0</v>
      </c>
      <c r="K99" s="6">
        <v>9568</v>
      </c>
      <c r="L99" s="6">
        <v>76</v>
      </c>
      <c r="M99" s="6">
        <v>0</v>
      </c>
    </row>
    <row r="100" spans="1:13" x14ac:dyDescent="0.2">
      <c r="A100" s="25" t="s">
        <v>19</v>
      </c>
      <c r="B100" s="18" t="s">
        <v>20</v>
      </c>
      <c r="C100" s="6">
        <f>+C97-C99-C101</f>
        <v>487</v>
      </c>
      <c r="D100" s="6">
        <f t="shared" ref="D100:M100" si="0">+D97-D99-D101</f>
        <v>171</v>
      </c>
      <c r="E100" s="6">
        <f t="shared" si="0"/>
        <v>1</v>
      </c>
      <c r="F100" s="6">
        <f t="shared" si="0"/>
        <v>32</v>
      </c>
      <c r="G100" s="6">
        <f t="shared" si="0"/>
        <v>0</v>
      </c>
      <c r="H100" s="6">
        <f t="shared" si="0"/>
        <v>0</v>
      </c>
      <c r="I100" s="6">
        <f t="shared" si="0"/>
        <v>0</v>
      </c>
      <c r="J100" s="6">
        <f t="shared" si="0"/>
        <v>0</v>
      </c>
      <c r="K100" s="6">
        <f t="shared" si="0"/>
        <v>1</v>
      </c>
      <c r="L100" s="6">
        <f>+L97-L99-L101</f>
        <v>282</v>
      </c>
      <c r="M100" s="6">
        <f t="shared" si="0"/>
        <v>0</v>
      </c>
    </row>
    <row r="101" spans="1:13" x14ac:dyDescent="0.2">
      <c r="A101" s="25" t="s">
        <v>19</v>
      </c>
      <c r="B101" s="18" t="s">
        <v>10</v>
      </c>
      <c r="C101" s="6">
        <v>730</v>
      </c>
      <c r="D101" s="6">
        <v>0</v>
      </c>
      <c r="E101" s="6">
        <v>299</v>
      </c>
      <c r="F101" s="6">
        <v>405</v>
      </c>
      <c r="G101" s="6">
        <v>26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2017-12-06T21:40:11Z</dcterms:modified>
</cp:coreProperties>
</file>