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60" yWindow="300" windowWidth="14880" windowHeight="7815"/>
  </bookViews>
  <sheets>
    <sheet name="Hoja1" sheetId="1" r:id="rId1"/>
    <sheet name="Hoja2" sheetId="2" r:id="rId2"/>
  </sheets>
  <definedNames>
    <definedName name="_xlnm._FilterDatabase" localSheetId="0" hidden="1">Hoja1!$A$6:$M$89</definedName>
    <definedName name="_xlnm._FilterDatabase" localSheetId="1" hidden="1">Hoja2!$A$6:$M$89</definedName>
  </definedNames>
  <calcPr calcId="152511"/>
</workbook>
</file>

<file path=xl/calcChain.xml><?xml version="1.0" encoding="utf-8"?>
<calcChain xmlns="http://schemas.openxmlformats.org/spreadsheetml/2006/main">
  <c r="H92" i="2" l="1"/>
  <c r="M92" i="2"/>
  <c r="L92" i="2"/>
  <c r="K92" i="2"/>
  <c r="J92" i="2"/>
  <c r="I92" i="2"/>
  <c r="G92" i="2"/>
  <c r="F92" i="2"/>
  <c r="E92" i="2"/>
  <c r="D92" i="2"/>
  <c r="C92" i="2"/>
  <c r="C92" i="1"/>
  <c r="D92" i="1"/>
  <c r="E92" i="1"/>
  <c r="F92" i="1"/>
  <c r="G92" i="1"/>
  <c r="H92" i="1"/>
  <c r="I92" i="1"/>
  <c r="J92" i="1"/>
  <c r="K92" i="1"/>
  <c r="L92" i="1"/>
  <c r="M92" i="1"/>
</calcChain>
</file>

<file path=xl/sharedStrings.xml><?xml version="1.0" encoding="utf-8"?>
<sst xmlns="http://schemas.openxmlformats.org/spreadsheetml/2006/main" count="213" uniqueCount="78">
  <si>
    <t>Total</t>
  </si>
  <si>
    <t>Residencial</t>
  </si>
  <si>
    <t>Comercial</t>
  </si>
  <si>
    <t>Industrial</t>
  </si>
  <si>
    <t>Tracción</t>
  </si>
  <si>
    <t>Riego</t>
  </si>
  <si>
    <t>Oficial</t>
  </si>
  <si>
    <t>E. Rural</t>
  </si>
  <si>
    <t>Otros</t>
  </si>
  <si>
    <t>Ente</t>
  </si>
  <si>
    <t>GUMEM</t>
  </si>
  <si>
    <t>Colón</t>
  </si>
  <si>
    <t>Total general</t>
  </si>
  <si>
    <t>Departamento</t>
  </si>
  <si>
    <t>Total Colón</t>
  </si>
  <si>
    <t>A. Público</t>
  </si>
  <si>
    <t>S. Sanitarios</t>
  </si>
  <si>
    <t>TOTAL</t>
  </si>
  <si>
    <t>Cooperativas</t>
  </si>
  <si>
    <t>Facturado a usuario final.</t>
  </si>
  <si>
    <t>Valores expresados en MWh.</t>
  </si>
  <si>
    <t>Cantidad de usuarios.</t>
  </si>
  <si>
    <t>Las Cooperativas indicadas en color rojo no han enviado la información soliticada al presente año. Se han completado con los datos correspondientes al Informe Estadístico del Sector Eléctrico del año anterior.</t>
  </si>
  <si>
    <t>PROVINCIA DE ENTRE RÍOS</t>
  </si>
  <si>
    <t>Entre Ríos</t>
  </si>
  <si>
    <t>Concordia</t>
  </si>
  <si>
    <t>Coop de Concordia</t>
  </si>
  <si>
    <t>Total Concordia</t>
  </si>
  <si>
    <t>Diamante</t>
  </si>
  <si>
    <t>Coop de Quebracho</t>
  </si>
  <si>
    <t>Total Diamante</t>
  </si>
  <si>
    <t>Federación</t>
  </si>
  <si>
    <t>Total Federación</t>
  </si>
  <si>
    <t>Federal</t>
  </si>
  <si>
    <t>Total Federal</t>
  </si>
  <si>
    <t>Feliciano</t>
  </si>
  <si>
    <t>Total Feliciano</t>
  </si>
  <si>
    <t>Gualeguay</t>
  </si>
  <si>
    <t>Coop La Esperanza</t>
  </si>
  <si>
    <t>Coop La Protectora</t>
  </si>
  <si>
    <t>Total Gualeguay</t>
  </si>
  <si>
    <t>Gualeguaychú</t>
  </si>
  <si>
    <t>Coop de Gualeguaychu</t>
  </si>
  <si>
    <t>Coop San Antonio</t>
  </si>
  <si>
    <t>Total Gualeguaychú</t>
  </si>
  <si>
    <t>Islas del Ibicuy</t>
  </si>
  <si>
    <t>Total Islas del Ibicuy</t>
  </si>
  <si>
    <t>La Paz</t>
  </si>
  <si>
    <t>Coop de La Paz</t>
  </si>
  <si>
    <t>Total La Paz</t>
  </si>
  <si>
    <t>Nogoyá</t>
  </si>
  <si>
    <t>Total Nogoyá</t>
  </si>
  <si>
    <t>Paraná</t>
  </si>
  <si>
    <t>Coop de 25 de Mayo</t>
  </si>
  <si>
    <t>Coop El Tala</t>
  </si>
  <si>
    <t>Coop Gral José de San Martín</t>
  </si>
  <si>
    <t>Coop La Agrícola Regional (Crespo)</t>
  </si>
  <si>
    <t>Total Paraná</t>
  </si>
  <si>
    <t>San Salvador</t>
  </si>
  <si>
    <t>Total San Salvador</t>
  </si>
  <si>
    <t>Tala</t>
  </si>
  <si>
    <t>Coop El Supremo Entrerriano</t>
  </si>
  <si>
    <t>Total Tala</t>
  </si>
  <si>
    <t>Uruguay</t>
  </si>
  <si>
    <t>Coop General Urquiza</t>
  </si>
  <si>
    <t>Coop Ruta J</t>
  </si>
  <si>
    <t>Coop Santa Anita</t>
  </si>
  <si>
    <t>Total Uruguay</t>
  </si>
  <si>
    <t>Victoria</t>
  </si>
  <si>
    <t>Coop de Victoria</t>
  </si>
  <si>
    <t>Total Victoria</t>
  </si>
  <si>
    <t>Villaguay</t>
  </si>
  <si>
    <t>Coop de Villaguay Ltda.</t>
  </si>
  <si>
    <t>Total Villaguay</t>
  </si>
  <si>
    <t>ENERSA</t>
  </si>
  <si>
    <t>Coop de Chajarí</t>
  </si>
  <si>
    <t xml:space="preserve">ENERSA </t>
  </si>
  <si>
    <t>AÑO 2016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</si>
</sst>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0"/>
      <color theme="1"/>
      <name val="Arial"/>
      <family val="2"/>
    </font>
    <font>
      <sz val="10"/>
      <color theme="1"/>
      <name val="Arial"/>
      <family val="2"/>
    </font>
    <font>
      <b/>
      <sz val="10"/>
      <name val="Arial"/>
      <family val="2"/>
    </font>
    <font>
      <sz val="10"/>
      <name val="Arial"/>
      <family val="2"/>
    </font>
    <font>
      <sz val="10"/>
      <color rgb="FFFF0000"/>
      <name val="Arial"/>
      <family val="2"/>
    </font>
  </fonts>
  <fills count="3">
    <fill>
      <patternFill patternType="none"/>
    </fill>
    <fill>
      <patternFill patternType="gray125"/>
    </fill>
    <fill>
      <patternFill patternType="solid">
        <fgColor theme="4" tint="0.79998168889431442"/>
        <bgColor theme="4" tint="0.79998168889431442"/>
      </patternFill>
    </fill>
  </fills>
  <borders count="3">
    <border>
      <left/>
      <right/>
      <top/>
      <bottom/>
      <diagonal/>
    </border>
    <border>
      <left/>
      <right/>
      <top/>
      <bottom style="thin">
        <color theme="4" tint="0.39997558519241921"/>
      </bottom>
      <diagonal/>
    </border>
    <border>
      <left/>
      <right/>
      <top style="thin">
        <color theme="4" tint="0.39997558519241921"/>
      </top>
      <bottom/>
      <diagonal/>
    </border>
  </borders>
  <cellStyleXfs count="1">
    <xf numFmtId="0" fontId="0" fillId="0" borderId="0"/>
  </cellStyleXfs>
  <cellXfs count="42">
    <xf numFmtId="0" fontId="0" fillId="0" borderId="0" xfId="0"/>
    <xf numFmtId="0" fontId="1" fillId="0" borderId="0" xfId="0" applyFont="1"/>
    <xf numFmtId="0" fontId="2" fillId="0" borderId="0" xfId="0" applyFont="1"/>
    <xf numFmtId="0" fontId="2" fillId="0" borderId="0" xfId="0" applyFont="1" applyAlignment="1">
      <alignment horizontal="center"/>
    </xf>
    <xf numFmtId="0" fontId="1" fillId="2" borderId="1" xfId="0" applyFont="1" applyFill="1" applyBorder="1" applyAlignment="1">
      <alignment horizontal="center"/>
    </xf>
    <xf numFmtId="3" fontId="1" fillId="0" borderId="1" xfId="0" applyNumberFormat="1" applyFont="1" applyBorder="1" applyAlignment="1">
      <alignment horizontal="center"/>
    </xf>
    <xf numFmtId="3" fontId="1" fillId="0" borderId="0" xfId="0" applyNumberFormat="1" applyFont="1" applyAlignment="1">
      <alignment horizontal="center"/>
    </xf>
    <xf numFmtId="3" fontId="2" fillId="0" borderId="0" xfId="0" applyNumberFormat="1" applyFont="1" applyAlignment="1">
      <alignment horizontal="center"/>
    </xf>
    <xf numFmtId="3" fontId="1" fillId="2" borderId="2" xfId="0" applyNumberFormat="1" applyFont="1" applyFill="1" applyBorder="1" applyAlignment="1">
      <alignment horizontal="center"/>
    </xf>
    <xf numFmtId="0" fontId="2" fillId="0" borderId="0" xfId="0" applyFont="1" applyAlignment="1"/>
    <xf numFmtId="0" fontId="2" fillId="0" borderId="0" xfId="0" applyFont="1" applyAlignment="1">
      <alignment shrinkToFit="1"/>
    </xf>
    <xf numFmtId="0" fontId="1" fillId="2" borderId="1" xfId="0" applyFont="1" applyFill="1" applyBorder="1" applyAlignment="1">
      <alignment shrinkToFit="1"/>
    </xf>
    <xf numFmtId="3" fontId="5" fillId="0" borderId="0" xfId="0" applyNumberFormat="1" applyFont="1" applyAlignment="1">
      <alignment horizontal="center"/>
    </xf>
    <xf numFmtId="0" fontId="1" fillId="0" borderId="0" xfId="0" applyFont="1" applyAlignment="1"/>
    <xf numFmtId="3" fontId="4" fillId="0" borderId="0" xfId="0" applyNumberFormat="1" applyFont="1" applyAlignment="1"/>
    <xf numFmtId="0" fontId="4" fillId="0" borderId="0" xfId="0" applyFont="1" applyAlignment="1"/>
    <xf numFmtId="3" fontId="3" fillId="0" borderId="0" xfId="0" applyNumberFormat="1" applyFont="1" applyAlignment="1"/>
    <xf numFmtId="0" fontId="1" fillId="0" borderId="1" xfId="0" applyFont="1" applyBorder="1" applyAlignment="1"/>
    <xf numFmtId="0" fontId="1" fillId="2" borderId="2" xfId="0" applyFont="1" applyFill="1" applyBorder="1" applyAlignment="1"/>
    <xf numFmtId="0" fontId="3" fillId="2" borderId="1" xfId="0" applyFont="1" applyFill="1" applyBorder="1" applyAlignment="1"/>
    <xf numFmtId="0" fontId="1" fillId="0" borderId="1" xfId="0" applyFont="1" applyBorder="1" applyAlignment="1">
      <alignment shrinkToFit="1"/>
    </xf>
    <xf numFmtId="0" fontId="1" fillId="0" borderId="0" xfId="0" applyFont="1" applyAlignment="1">
      <alignment shrinkToFit="1"/>
    </xf>
    <xf numFmtId="0" fontId="2" fillId="0" borderId="0" xfId="0" applyFont="1" applyAlignment="1">
      <alignment horizontal="left" shrinkToFit="1"/>
    </xf>
    <xf numFmtId="0" fontId="5" fillId="0" borderId="0" xfId="0" applyFont="1" applyAlignment="1">
      <alignment horizontal="left" shrinkToFit="1"/>
    </xf>
    <xf numFmtId="0" fontId="1" fillId="2" borderId="2" xfId="0" applyFont="1" applyFill="1" applyBorder="1" applyAlignment="1">
      <alignment shrinkToFit="1"/>
    </xf>
    <xf numFmtId="0" fontId="1" fillId="0" borderId="0" xfId="0" applyFont="1" applyAlignment="1">
      <alignment horizontal="left" shrinkToFit="1"/>
    </xf>
    <xf numFmtId="0" fontId="4" fillId="0" borderId="0" xfId="0" applyFont="1" applyAlignment="1">
      <alignment shrinkToFit="1"/>
    </xf>
    <xf numFmtId="0" fontId="4" fillId="0" borderId="0" xfId="0" applyFont="1" applyAlignment="1">
      <alignment horizontal="center"/>
    </xf>
    <xf numFmtId="0" fontId="4" fillId="0" borderId="0" xfId="0" applyFont="1"/>
    <xf numFmtId="0" fontId="3" fillId="2" borderId="1" xfId="0" applyFont="1" applyFill="1" applyBorder="1" applyAlignment="1">
      <alignment shrinkToFit="1"/>
    </xf>
    <xf numFmtId="0" fontId="3" fillId="2" borderId="1" xfId="0" applyFont="1" applyFill="1" applyBorder="1" applyAlignment="1">
      <alignment horizontal="center"/>
    </xf>
    <xf numFmtId="0" fontId="3" fillId="0" borderId="0" xfId="0" applyFont="1"/>
    <xf numFmtId="0" fontId="3" fillId="0" borderId="1" xfId="0" applyFont="1" applyBorder="1" applyAlignment="1"/>
    <xf numFmtId="0" fontId="3" fillId="0" borderId="1" xfId="0" applyFont="1" applyBorder="1" applyAlignment="1">
      <alignment shrinkToFit="1"/>
    </xf>
    <xf numFmtId="0" fontId="3" fillId="0" borderId="0" xfId="0" applyFont="1" applyAlignment="1"/>
    <xf numFmtId="0" fontId="3" fillId="0" borderId="0" xfId="0" applyFont="1" applyAlignment="1">
      <alignment shrinkToFit="1"/>
    </xf>
    <xf numFmtId="3" fontId="3" fillId="0" borderId="0" xfId="0" applyNumberFormat="1" applyFont="1" applyAlignment="1">
      <alignment horizontal="center"/>
    </xf>
    <xf numFmtId="0" fontId="4" fillId="0" borderId="0" xfId="0" applyFont="1" applyAlignment="1">
      <alignment horizontal="left" shrinkToFit="1"/>
    </xf>
    <xf numFmtId="3" fontId="4" fillId="0" borderId="0" xfId="0" applyNumberFormat="1" applyFont="1" applyAlignment="1">
      <alignment horizontal="center"/>
    </xf>
    <xf numFmtId="0" fontId="3" fillId="2" borderId="2" xfId="0" applyFont="1" applyFill="1" applyBorder="1" applyAlignment="1"/>
    <xf numFmtId="0" fontId="3" fillId="2" borderId="2" xfId="0" applyFont="1" applyFill="1" applyBorder="1" applyAlignment="1">
      <alignment shrinkToFit="1"/>
    </xf>
    <xf numFmtId="0" fontId="3" fillId="0" borderId="0" xfId="0" applyFont="1" applyAlignment="1">
      <alignment horizontal="left" shrinkToFi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tabSelected="1" workbookViewId="0">
      <pane ySplit="6" topLeftCell="A7" activePane="bottomLeft" state="frozen"/>
      <selection pane="bottomLeft"/>
    </sheetView>
  </sheetViews>
  <sheetFormatPr baseColWidth="10" defaultRowHeight="12.75" x14ac:dyDescent="0.2"/>
  <cols>
    <col min="1" max="1" width="13.7109375" style="15" customWidth="1"/>
    <col min="2" max="2" width="30.42578125" style="26" customWidth="1"/>
    <col min="3" max="3" width="15.42578125" style="27" customWidth="1"/>
    <col min="4" max="13" width="11.42578125" style="27"/>
    <col min="14" max="16384" width="11.42578125" style="28"/>
  </cols>
  <sheetData>
    <row r="1" spans="1:13" x14ac:dyDescent="0.2">
      <c r="A1" s="14" t="s">
        <v>77</v>
      </c>
    </row>
    <row r="2" spans="1:13" x14ac:dyDescent="0.2">
      <c r="A2" s="14" t="s">
        <v>23</v>
      </c>
    </row>
    <row r="3" spans="1:13" x14ac:dyDescent="0.2">
      <c r="A3" s="14" t="s">
        <v>19</v>
      </c>
    </row>
    <row r="4" spans="1:13" x14ac:dyDescent="0.2">
      <c r="A4" s="14" t="s">
        <v>20</v>
      </c>
    </row>
    <row r="5" spans="1:13" x14ac:dyDescent="0.2">
      <c r="A5" s="16"/>
    </row>
    <row r="6" spans="1:13" s="31" customFormat="1" x14ac:dyDescent="0.2">
      <c r="A6" s="19" t="s">
        <v>13</v>
      </c>
      <c r="B6" s="29" t="s">
        <v>9</v>
      </c>
      <c r="C6" s="30" t="s">
        <v>0</v>
      </c>
      <c r="D6" s="30" t="s">
        <v>1</v>
      </c>
      <c r="E6" s="30" t="s">
        <v>2</v>
      </c>
      <c r="F6" s="30" t="s">
        <v>3</v>
      </c>
      <c r="G6" s="30" t="s">
        <v>16</v>
      </c>
      <c r="H6" s="30" t="s">
        <v>15</v>
      </c>
      <c r="I6" s="30" t="s">
        <v>4</v>
      </c>
      <c r="J6" s="30" t="s">
        <v>5</v>
      </c>
      <c r="K6" s="30" t="s">
        <v>6</v>
      </c>
      <c r="L6" s="30" t="s">
        <v>7</v>
      </c>
      <c r="M6" s="30" t="s">
        <v>8</v>
      </c>
    </row>
    <row r="7" spans="1:13" x14ac:dyDescent="0.2">
      <c r="A7" s="32" t="s">
        <v>24</v>
      </c>
      <c r="B7" s="33"/>
      <c r="C7" s="5">
        <v>3170066.2699999996</v>
      </c>
      <c r="D7" s="5">
        <v>1217044.193</v>
      </c>
      <c r="E7" s="5">
        <v>623965.61100000003</v>
      </c>
      <c r="F7" s="5">
        <v>782805.99</v>
      </c>
      <c r="G7" s="5">
        <v>15617.941000000001</v>
      </c>
      <c r="H7" s="5">
        <v>150236.38799999998</v>
      </c>
      <c r="I7" s="5">
        <v>0</v>
      </c>
      <c r="J7" s="5">
        <v>36011.999999999993</v>
      </c>
      <c r="K7" s="5">
        <v>205800.05799999999</v>
      </c>
      <c r="L7" s="5">
        <v>105606.03000000001</v>
      </c>
      <c r="M7" s="5">
        <v>32978.059000000001</v>
      </c>
    </row>
    <row r="8" spans="1:13" x14ac:dyDescent="0.2">
      <c r="A8" s="34" t="s">
        <v>11</v>
      </c>
      <c r="B8" s="35"/>
      <c r="C8" s="6"/>
      <c r="D8" s="6"/>
      <c r="E8" s="6"/>
      <c r="F8" s="6"/>
      <c r="G8" s="6"/>
      <c r="H8" s="6"/>
      <c r="I8" s="6"/>
      <c r="J8" s="6"/>
      <c r="K8" s="6"/>
      <c r="L8" s="6"/>
      <c r="M8" s="6"/>
    </row>
    <row r="9" spans="1:13" x14ac:dyDescent="0.2">
      <c r="B9" s="37" t="s">
        <v>74</v>
      </c>
      <c r="C9" s="7">
        <v>225773.63199999998</v>
      </c>
      <c r="D9" s="7">
        <v>73629.225000000006</v>
      </c>
      <c r="E9" s="7">
        <v>50316.487999999998</v>
      </c>
      <c r="F9" s="7">
        <v>78882.5</v>
      </c>
      <c r="G9" s="7">
        <v>0</v>
      </c>
      <c r="H9" s="7">
        <v>9501.3719999999994</v>
      </c>
      <c r="I9" s="7">
        <v>0</v>
      </c>
      <c r="J9" s="7">
        <v>1358.5619999999999</v>
      </c>
      <c r="K9" s="7">
        <v>8312.3330000000005</v>
      </c>
      <c r="L9" s="7">
        <v>1231.3219999999999</v>
      </c>
      <c r="M9" s="7">
        <v>2541.83</v>
      </c>
    </row>
    <row r="10" spans="1:13" x14ac:dyDescent="0.2">
      <c r="A10" s="34" t="s">
        <v>14</v>
      </c>
      <c r="B10" s="35"/>
      <c r="C10" s="6">
        <v>225773.63199999998</v>
      </c>
      <c r="D10" s="6">
        <v>73629.225000000006</v>
      </c>
      <c r="E10" s="6">
        <v>50316.487999999998</v>
      </c>
      <c r="F10" s="6">
        <v>78882.5</v>
      </c>
      <c r="G10" s="6">
        <v>0</v>
      </c>
      <c r="H10" s="6">
        <v>9501.3719999999994</v>
      </c>
      <c r="I10" s="6">
        <v>0</v>
      </c>
      <c r="J10" s="6">
        <v>1358.5619999999999</v>
      </c>
      <c r="K10" s="6">
        <v>8312.3330000000005</v>
      </c>
      <c r="L10" s="6">
        <v>1231.3219999999999</v>
      </c>
      <c r="M10" s="6">
        <v>2541.83</v>
      </c>
    </row>
    <row r="11" spans="1:13" x14ac:dyDescent="0.2">
      <c r="A11" s="34" t="s">
        <v>25</v>
      </c>
      <c r="B11" s="35"/>
      <c r="C11" s="6"/>
      <c r="D11" s="6"/>
      <c r="E11" s="6"/>
      <c r="F11" s="6"/>
      <c r="G11" s="6"/>
      <c r="H11" s="6"/>
      <c r="I11" s="6"/>
      <c r="J11" s="6"/>
      <c r="K11" s="6"/>
      <c r="L11" s="6"/>
      <c r="M11" s="6"/>
    </row>
    <row r="12" spans="1:13" x14ac:dyDescent="0.2">
      <c r="B12" s="37" t="s">
        <v>26</v>
      </c>
      <c r="C12" s="7">
        <v>299833.44199999998</v>
      </c>
      <c r="D12" s="7">
        <v>162046.6</v>
      </c>
      <c r="E12" s="7">
        <v>64868.972999999998</v>
      </c>
      <c r="F12" s="7">
        <v>23853.688999999998</v>
      </c>
      <c r="G12" s="7">
        <v>8513.0049999999992</v>
      </c>
      <c r="H12" s="7">
        <v>8530.6949999999997</v>
      </c>
      <c r="I12" s="7">
        <v>0</v>
      </c>
      <c r="J12" s="7">
        <v>0</v>
      </c>
      <c r="K12" s="7">
        <v>27513.371999999999</v>
      </c>
      <c r="L12" s="7">
        <v>0</v>
      </c>
      <c r="M12" s="7">
        <v>4507.1080000000002</v>
      </c>
    </row>
    <row r="13" spans="1:13" x14ac:dyDescent="0.2">
      <c r="B13" s="37" t="s">
        <v>74</v>
      </c>
      <c r="C13" s="7">
        <v>20737.566999999995</v>
      </c>
      <c r="D13" s="7">
        <v>6638.8339999999998</v>
      </c>
      <c r="E13" s="7">
        <v>4930.0720000000001</v>
      </c>
      <c r="F13" s="7">
        <v>4436.12</v>
      </c>
      <c r="G13" s="7">
        <v>0</v>
      </c>
      <c r="H13" s="7">
        <v>2134.085</v>
      </c>
      <c r="I13" s="7">
        <v>0</v>
      </c>
      <c r="J13" s="7">
        <v>388.06</v>
      </c>
      <c r="K13" s="7">
        <v>575.84900000000005</v>
      </c>
      <c r="L13" s="7">
        <v>1410.7239999999999</v>
      </c>
      <c r="M13" s="7">
        <v>223.82300000000001</v>
      </c>
    </row>
    <row r="14" spans="1:13" x14ac:dyDescent="0.2">
      <c r="B14" s="37" t="s">
        <v>10</v>
      </c>
      <c r="C14" s="7">
        <v>125696.5</v>
      </c>
      <c r="D14" s="7">
        <v>0</v>
      </c>
      <c r="E14" s="7">
        <v>4850.7999999999993</v>
      </c>
      <c r="F14" s="7">
        <v>120845.7</v>
      </c>
      <c r="G14" s="7">
        <v>0</v>
      </c>
      <c r="H14" s="7">
        <v>0</v>
      </c>
      <c r="I14" s="7">
        <v>0</v>
      </c>
      <c r="J14" s="7">
        <v>0</v>
      </c>
      <c r="K14" s="7">
        <v>0</v>
      </c>
      <c r="L14" s="7">
        <v>0</v>
      </c>
      <c r="M14" s="7">
        <v>0</v>
      </c>
    </row>
    <row r="15" spans="1:13" x14ac:dyDescent="0.2">
      <c r="A15" s="34" t="s">
        <v>27</v>
      </c>
      <c r="B15" s="35"/>
      <c r="C15" s="6">
        <v>446267.50899999996</v>
      </c>
      <c r="D15" s="6">
        <v>168685.43400000001</v>
      </c>
      <c r="E15" s="6">
        <v>74649.845000000001</v>
      </c>
      <c r="F15" s="6">
        <v>149135.50899999999</v>
      </c>
      <c r="G15" s="6">
        <v>8513.0049999999992</v>
      </c>
      <c r="H15" s="6">
        <v>10664.779999999999</v>
      </c>
      <c r="I15" s="6">
        <v>0</v>
      </c>
      <c r="J15" s="6">
        <v>388.06</v>
      </c>
      <c r="K15" s="6">
        <v>28089.220999999998</v>
      </c>
      <c r="L15" s="6">
        <v>1410.7239999999999</v>
      </c>
      <c r="M15" s="6">
        <v>4730.9310000000005</v>
      </c>
    </row>
    <row r="16" spans="1:13" x14ac:dyDescent="0.2">
      <c r="A16" s="34" t="s">
        <v>28</v>
      </c>
      <c r="B16" s="35"/>
      <c r="C16" s="6"/>
      <c r="D16" s="6"/>
      <c r="E16" s="6"/>
      <c r="F16" s="6"/>
      <c r="G16" s="6"/>
      <c r="H16" s="6"/>
      <c r="I16" s="6"/>
      <c r="J16" s="6"/>
      <c r="K16" s="6"/>
      <c r="L16" s="6"/>
      <c r="M16" s="6"/>
    </row>
    <row r="17" spans="1:13" x14ac:dyDescent="0.2">
      <c r="B17" s="37" t="s">
        <v>29</v>
      </c>
      <c r="C17" s="7">
        <v>10552.098</v>
      </c>
      <c r="D17" s="7">
        <v>3027.819</v>
      </c>
      <c r="E17" s="7">
        <v>4292.9229999999998</v>
      </c>
      <c r="F17" s="7">
        <v>80.498000000000005</v>
      </c>
      <c r="G17" s="7">
        <v>0</v>
      </c>
      <c r="H17" s="7">
        <v>1039.425</v>
      </c>
      <c r="I17" s="7">
        <v>0</v>
      </c>
      <c r="J17" s="7">
        <v>0</v>
      </c>
      <c r="K17" s="7">
        <v>234.17099999999999</v>
      </c>
      <c r="L17" s="7">
        <v>1877.2619999999999</v>
      </c>
      <c r="M17" s="7">
        <v>0</v>
      </c>
    </row>
    <row r="18" spans="1:13" x14ac:dyDescent="0.2">
      <c r="B18" s="37" t="s">
        <v>74</v>
      </c>
      <c r="C18" s="7">
        <v>76562.649000000005</v>
      </c>
      <c r="D18" s="7">
        <v>33591.432000000001</v>
      </c>
      <c r="E18" s="7">
        <v>12837.245999999999</v>
      </c>
      <c r="F18" s="7">
        <v>17104.168000000001</v>
      </c>
      <c r="G18" s="7">
        <v>0</v>
      </c>
      <c r="H18" s="7">
        <v>5482.8950000000004</v>
      </c>
      <c r="I18" s="7">
        <v>0</v>
      </c>
      <c r="J18" s="7">
        <v>0</v>
      </c>
      <c r="K18" s="7">
        <v>5729.0969999999998</v>
      </c>
      <c r="L18" s="7">
        <v>1179.8150000000001</v>
      </c>
      <c r="M18" s="7">
        <v>637.99599999999998</v>
      </c>
    </row>
    <row r="19" spans="1:13" x14ac:dyDescent="0.2">
      <c r="B19" s="37" t="s">
        <v>10</v>
      </c>
      <c r="C19" s="7">
        <v>16896.776000000002</v>
      </c>
      <c r="D19" s="7">
        <v>0</v>
      </c>
      <c r="E19" s="7">
        <v>4975.3560000000007</v>
      </c>
      <c r="F19" s="7">
        <v>11921.420000000002</v>
      </c>
      <c r="G19" s="7">
        <v>0</v>
      </c>
      <c r="H19" s="7">
        <v>0</v>
      </c>
      <c r="I19" s="7">
        <v>0</v>
      </c>
      <c r="J19" s="7">
        <v>0</v>
      </c>
      <c r="K19" s="7">
        <v>0</v>
      </c>
      <c r="L19" s="7">
        <v>0</v>
      </c>
      <c r="M19" s="7">
        <v>0</v>
      </c>
    </row>
    <row r="20" spans="1:13" x14ac:dyDescent="0.2">
      <c r="A20" s="34" t="s">
        <v>30</v>
      </c>
      <c r="B20" s="35"/>
      <c r="C20" s="6">
        <v>104011.523</v>
      </c>
      <c r="D20" s="6">
        <v>36619.251000000004</v>
      </c>
      <c r="E20" s="6">
        <v>22105.524999999998</v>
      </c>
      <c r="F20" s="6">
        <v>29106.086000000003</v>
      </c>
      <c r="G20" s="6">
        <v>0</v>
      </c>
      <c r="H20" s="6">
        <v>6522.3200000000006</v>
      </c>
      <c r="I20" s="6">
        <v>0</v>
      </c>
      <c r="J20" s="6">
        <v>0</v>
      </c>
      <c r="K20" s="6">
        <v>5963.268</v>
      </c>
      <c r="L20" s="6">
        <v>3057.0770000000002</v>
      </c>
      <c r="M20" s="6">
        <v>637.99599999999998</v>
      </c>
    </row>
    <row r="21" spans="1:13" x14ac:dyDescent="0.2">
      <c r="A21" s="34" t="s">
        <v>31</v>
      </c>
      <c r="B21" s="35"/>
      <c r="C21" s="6"/>
      <c r="D21" s="6"/>
      <c r="E21" s="6"/>
      <c r="F21" s="6"/>
      <c r="G21" s="6"/>
      <c r="H21" s="6"/>
      <c r="I21" s="6"/>
      <c r="J21" s="6"/>
      <c r="K21" s="6"/>
      <c r="L21" s="6"/>
      <c r="M21" s="6"/>
    </row>
    <row r="22" spans="1:13" x14ac:dyDescent="0.2">
      <c r="B22" s="37" t="s">
        <v>75</v>
      </c>
      <c r="C22" s="7">
        <v>48131.543999999994</v>
      </c>
      <c r="D22" s="7">
        <v>11544.791999999999</v>
      </c>
      <c r="E22" s="7">
        <v>24535.276999999998</v>
      </c>
      <c r="F22" s="7">
        <v>1898.2280000000001</v>
      </c>
      <c r="G22" s="7">
        <v>0</v>
      </c>
      <c r="H22" s="7">
        <v>3046.067</v>
      </c>
      <c r="I22" s="7">
        <v>0</v>
      </c>
      <c r="J22" s="7">
        <v>751.92</v>
      </c>
      <c r="K22" s="7">
        <v>1403.1320000000001</v>
      </c>
      <c r="L22" s="7">
        <v>4952.1279999999997</v>
      </c>
      <c r="M22" s="7">
        <v>0</v>
      </c>
    </row>
    <row r="23" spans="1:13" x14ac:dyDescent="0.2">
      <c r="B23" s="37" t="s">
        <v>74</v>
      </c>
      <c r="C23" s="7">
        <v>117889.09600000001</v>
      </c>
      <c r="D23" s="7">
        <v>58273.949000000001</v>
      </c>
      <c r="E23" s="7">
        <v>29176.436000000002</v>
      </c>
      <c r="F23" s="7">
        <v>10926.123</v>
      </c>
      <c r="G23" s="7">
        <v>0</v>
      </c>
      <c r="H23" s="7">
        <v>6618.2740000000003</v>
      </c>
      <c r="I23" s="7">
        <v>0</v>
      </c>
      <c r="J23" s="7">
        <v>1163.3979999999999</v>
      </c>
      <c r="K23" s="7">
        <v>8852.5869999999995</v>
      </c>
      <c r="L23" s="7">
        <v>443.46499999999997</v>
      </c>
      <c r="M23" s="7">
        <v>2434.864</v>
      </c>
    </row>
    <row r="24" spans="1:13" x14ac:dyDescent="0.2">
      <c r="A24" s="34" t="s">
        <v>32</v>
      </c>
      <c r="B24" s="35"/>
      <c r="C24" s="6">
        <v>166020.64000000001</v>
      </c>
      <c r="D24" s="6">
        <v>69818.740999999995</v>
      </c>
      <c r="E24" s="6">
        <v>53711.713000000003</v>
      </c>
      <c r="F24" s="6">
        <v>12824.350999999999</v>
      </c>
      <c r="G24" s="6">
        <v>0</v>
      </c>
      <c r="H24" s="6">
        <v>9664.3410000000003</v>
      </c>
      <c r="I24" s="6">
        <v>0</v>
      </c>
      <c r="J24" s="6">
        <v>1915.3179999999998</v>
      </c>
      <c r="K24" s="6">
        <v>10255.718999999999</v>
      </c>
      <c r="L24" s="6">
        <v>5395.5929999999998</v>
      </c>
      <c r="M24" s="6">
        <v>2434.864</v>
      </c>
    </row>
    <row r="25" spans="1:13" x14ac:dyDescent="0.2">
      <c r="A25" s="34" t="s">
        <v>33</v>
      </c>
      <c r="B25" s="35"/>
      <c r="C25" s="6"/>
      <c r="D25" s="6"/>
      <c r="E25" s="6"/>
      <c r="F25" s="6"/>
      <c r="G25" s="6"/>
      <c r="H25" s="6"/>
      <c r="I25" s="6"/>
      <c r="J25" s="6"/>
      <c r="K25" s="6"/>
      <c r="L25" s="6"/>
      <c r="M25" s="6"/>
    </row>
    <row r="26" spans="1:13" x14ac:dyDescent="0.2">
      <c r="B26" s="37" t="s">
        <v>74</v>
      </c>
      <c r="C26" s="7">
        <v>39105.204000000005</v>
      </c>
      <c r="D26" s="7">
        <v>22148.419000000002</v>
      </c>
      <c r="E26" s="7">
        <v>8343.4030000000002</v>
      </c>
      <c r="F26" s="7">
        <v>33.04</v>
      </c>
      <c r="G26" s="7">
        <v>0</v>
      </c>
      <c r="H26" s="7">
        <v>3131.2339999999999</v>
      </c>
      <c r="I26" s="7">
        <v>0</v>
      </c>
      <c r="J26" s="7">
        <v>140.803</v>
      </c>
      <c r="K26" s="7">
        <v>3064.154</v>
      </c>
      <c r="L26" s="7">
        <v>2079.1410000000001</v>
      </c>
      <c r="M26" s="7">
        <v>165.01</v>
      </c>
    </row>
    <row r="27" spans="1:13" x14ac:dyDescent="0.2">
      <c r="A27" s="34" t="s">
        <v>34</v>
      </c>
      <c r="B27" s="35"/>
      <c r="C27" s="6">
        <v>39105.204000000005</v>
      </c>
      <c r="D27" s="6">
        <v>22148.419000000002</v>
      </c>
      <c r="E27" s="6">
        <v>8343.4030000000002</v>
      </c>
      <c r="F27" s="6">
        <v>33.04</v>
      </c>
      <c r="G27" s="6">
        <v>0</v>
      </c>
      <c r="H27" s="6">
        <v>3131.2339999999999</v>
      </c>
      <c r="I27" s="6">
        <v>0</v>
      </c>
      <c r="J27" s="6">
        <v>140.803</v>
      </c>
      <c r="K27" s="6">
        <v>3064.154</v>
      </c>
      <c r="L27" s="6">
        <v>2079.1410000000001</v>
      </c>
      <c r="M27" s="6">
        <v>165.01</v>
      </c>
    </row>
    <row r="28" spans="1:13" x14ac:dyDescent="0.2">
      <c r="A28" s="34" t="s">
        <v>35</v>
      </c>
      <c r="B28" s="35"/>
      <c r="C28" s="6"/>
      <c r="D28" s="6"/>
      <c r="E28" s="6"/>
      <c r="F28" s="6"/>
      <c r="G28" s="6"/>
      <c r="H28" s="6"/>
      <c r="I28" s="6"/>
      <c r="J28" s="6"/>
      <c r="K28" s="6"/>
      <c r="L28" s="6"/>
      <c r="M28" s="6"/>
    </row>
    <row r="29" spans="1:13" x14ac:dyDescent="0.2">
      <c r="B29" s="37" t="s">
        <v>74</v>
      </c>
      <c r="C29" s="7">
        <v>19848.323</v>
      </c>
      <c r="D29" s="7">
        <v>11134.433999999999</v>
      </c>
      <c r="E29" s="7">
        <v>3714.7269999999999</v>
      </c>
      <c r="F29" s="7">
        <v>242.87899999999999</v>
      </c>
      <c r="G29" s="7">
        <v>0</v>
      </c>
      <c r="H29" s="7">
        <v>1003.183</v>
      </c>
      <c r="I29" s="7">
        <v>0</v>
      </c>
      <c r="J29" s="7">
        <v>708.44</v>
      </c>
      <c r="K29" s="7">
        <v>1081.002</v>
      </c>
      <c r="L29" s="7">
        <v>1883.4880000000001</v>
      </c>
      <c r="M29" s="7">
        <v>80.17</v>
      </c>
    </row>
    <row r="30" spans="1:13" x14ac:dyDescent="0.2">
      <c r="A30" s="34" t="s">
        <v>36</v>
      </c>
      <c r="B30" s="35"/>
      <c r="C30" s="6">
        <v>19848.323</v>
      </c>
      <c r="D30" s="6">
        <v>11134.433999999999</v>
      </c>
      <c r="E30" s="6">
        <v>3714.7269999999999</v>
      </c>
      <c r="F30" s="6">
        <v>242.87899999999999</v>
      </c>
      <c r="G30" s="6">
        <v>0</v>
      </c>
      <c r="H30" s="6">
        <v>1003.183</v>
      </c>
      <c r="I30" s="6">
        <v>0</v>
      </c>
      <c r="J30" s="6">
        <v>708.44</v>
      </c>
      <c r="K30" s="6">
        <v>1081.002</v>
      </c>
      <c r="L30" s="6">
        <v>1883.4880000000001</v>
      </c>
      <c r="M30" s="6">
        <v>80.17</v>
      </c>
    </row>
    <row r="31" spans="1:13" x14ac:dyDescent="0.2">
      <c r="A31" s="34" t="s">
        <v>37</v>
      </c>
      <c r="B31" s="35"/>
      <c r="C31" s="6"/>
      <c r="D31" s="6"/>
      <c r="E31" s="6"/>
      <c r="F31" s="6"/>
      <c r="G31" s="6"/>
      <c r="H31" s="6"/>
      <c r="I31" s="6"/>
      <c r="J31" s="6"/>
      <c r="K31" s="6"/>
      <c r="L31" s="6"/>
      <c r="M31" s="6"/>
    </row>
    <row r="32" spans="1:13" x14ac:dyDescent="0.2">
      <c r="B32" s="37" t="s">
        <v>38</v>
      </c>
      <c r="C32" s="7">
        <v>353.06700000000001</v>
      </c>
      <c r="D32" s="7">
        <v>0</v>
      </c>
      <c r="E32" s="7">
        <v>14.54</v>
      </c>
      <c r="F32" s="7">
        <v>0</v>
      </c>
      <c r="G32" s="7">
        <v>0</v>
      </c>
      <c r="H32" s="7">
        <v>0</v>
      </c>
      <c r="I32" s="7">
        <v>0</v>
      </c>
      <c r="J32" s="7">
        <v>0</v>
      </c>
      <c r="K32" s="7">
        <v>16.75</v>
      </c>
      <c r="L32" s="7">
        <v>321.77699999999999</v>
      </c>
      <c r="M32" s="7">
        <v>0</v>
      </c>
    </row>
    <row r="33" spans="1:13" x14ac:dyDescent="0.2">
      <c r="B33" s="37" t="s">
        <v>39</v>
      </c>
      <c r="C33" s="7">
        <v>11522.986999999999</v>
      </c>
      <c r="D33" s="7">
        <v>0</v>
      </c>
      <c r="E33" s="7">
        <v>5525.1750000000002</v>
      </c>
      <c r="F33" s="7">
        <v>4580.9799999999996</v>
      </c>
      <c r="G33" s="7">
        <v>0</v>
      </c>
      <c r="H33" s="7">
        <v>77.706999999999994</v>
      </c>
      <c r="I33" s="7">
        <v>0</v>
      </c>
      <c r="J33" s="7">
        <v>0</v>
      </c>
      <c r="K33" s="7">
        <v>72.626999999999995</v>
      </c>
      <c r="L33" s="7">
        <v>1266.498</v>
      </c>
      <c r="M33" s="7">
        <v>0</v>
      </c>
    </row>
    <row r="34" spans="1:13" x14ac:dyDescent="0.2">
      <c r="B34" s="37" t="s">
        <v>74</v>
      </c>
      <c r="C34" s="7">
        <v>106181.868</v>
      </c>
      <c r="D34" s="7">
        <v>49793.925999999999</v>
      </c>
      <c r="E34" s="7">
        <v>21565.032999999999</v>
      </c>
      <c r="F34" s="7">
        <v>18848.28</v>
      </c>
      <c r="G34" s="7">
        <v>0</v>
      </c>
      <c r="H34" s="7">
        <v>6999.223</v>
      </c>
      <c r="I34" s="7">
        <v>0</v>
      </c>
      <c r="J34" s="7">
        <v>0</v>
      </c>
      <c r="K34" s="7">
        <v>6682.63</v>
      </c>
      <c r="L34" s="7">
        <v>1505.364</v>
      </c>
      <c r="M34" s="7">
        <v>787.41200000000003</v>
      </c>
    </row>
    <row r="35" spans="1:13" x14ac:dyDescent="0.2">
      <c r="B35" s="37" t="s">
        <v>10</v>
      </c>
      <c r="C35" s="7">
        <v>31145.68</v>
      </c>
      <c r="D35" s="7">
        <v>0</v>
      </c>
      <c r="E35" s="7">
        <v>553.68000000000018</v>
      </c>
      <c r="F35" s="7">
        <v>30592</v>
      </c>
      <c r="G35" s="7">
        <v>0</v>
      </c>
      <c r="H35" s="7">
        <v>0</v>
      </c>
      <c r="I35" s="7">
        <v>0</v>
      </c>
      <c r="J35" s="7">
        <v>0</v>
      </c>
      <c r="K35" s="7">
        <v>0</v>
      </c>
      <c r="L35" s="7">
        <v>0</v>
      </c>
      <c r="M35" s="7">
        <v>0</v>
      </c>
    </row>
    <row r="36" spans="1:13" x14ac:dyDescent="0.2">
      <c r="A36" s="34" t="s">
        <v>40</v>
      </c>
      <c r="B36" s="35"/>
      <c r="C36" s="6">
        <v>149203.60200000001</v>
      </c>
      <c r="D36" s="6">
        <v>49793.925999999999</v>
      </c>
      <c r="E36" s="6">
        <v>27658.428</v>
      </c>
      <c r="F36" s="6">
        <v>54021.259999999995</v>
      </c>
      <c r="G36" s="6">
        <v>0</v>
      </c>
      <c r="H36" s="6">
        <v>7076.93</v>
      </c>
      <c r="I36" s="6">
        <v>0</v>
      </c>
      <c r="J36" s="6">
        <v>0</v>
      </c>
      <c r="K36" s="6">
        <v>6772.0070000000005</v>
      </c>
      <c r="L36" s="6">
        <v>3093.6390000000001</v>
      </c>
      <c r="M36" s="6">
        <v>787.41200000000003</v>
      </c>
    </row>
    <row r="37" spans="1:13" x14ac:dyDescent="0.2">
      <c r="A37" s="34" t="s">
        <v>41</v>
      </c>
      <c r="B37" s="35"/>
      <c r="C37" s="6"/>
      <c r="D37" s="6"/>
      <c r="E37" s="6"/>
      <c r="F37" s="6"/>
      <c r="G37" s="6"/>
      <c r="H37" s="6"/>
      <c r="I37" s="6"/>
      <c r="J37" s="6"/>
      <c r="K37" s="6"/>
      <c r="L37" s="6"/>
      <c r="M37" s="6"/>
    </row>
    <row r="38" spans="1:13" x14ac:dyDescent="0.2">
      <c r="B38" s="37" t="s">
        <v>42</v>
      </c>
      <c r="C38" s="7">
        <v>214324.18699999998</v>
      </c>
      <c r="D38" s="7">
        <v>94595.994999999995</v>
      </c>
      <c r="E38" s="7">
        <v>25522.365000000002</v>
      </c>
      <c r="F38" s="7">
        <v>73632.494000000006</v>
      </c>
      <c r="G38" s="7">
        <v>4154.1450000000004</v>
      </c>
      <c r="H38" s="7">
        <v>10520.288</v>
      </c>
      <c r="I38" s="7">
        <v>0</v>
      </c>
      <c r="J38" s="7">
        <v>0</v>
      </c>
      <c r="K38" s="7">
        <v>3657.058</v>
      </c>
      <c r="L38" s="7">
        <v>2241.8420000000001</v>
      </c>
      <c r="M38" s="7">
        <v>0</v>
      </c>
    </row>
    <row r="39" spans="1:13" x14ac:dyDescent="0.2">
      <c r="B39" s="37" t="s">
        <v>43</v>
      </c>
      <c r="C39" s="7">
        <v>11335.701999999999</v>
      </c>
      <c r="D39" s="7">
        <v>3855.125</v>
      </c>
      <c r="E39" s="7">
        <v>1399.43</v>
      </c>
      <c r="F39" s="7">
        <v>2346.6149999999998</v>
      </c>
      <c r="G39" s="7">
        <v>0</v>
      </c>
      <c r="H39" s="7">
        <v>920.62199999999996</v>
      </c>
      <c r="I39" s="7">
        <v>0</v>
      </c>
      <c r="J39" s="7">
        <v>0</v>
      </c>
      <c r="K39" s="7">
        <v>545.72400000000005</v>
      </c>
      <c r="L39" s="7">
        <v>2268.1860000000001</v>
      </c>
      <c r="M39" s="7">
        <v>0</v>
      </c>
    </row>
    <row r="40" spans="1:13" x14ac:dyDescent="0.2">
      <c r="B40" s="37" t="s">
        <v>74</v>
      </c>
      <c r="C40" s="7">
        <v>59634.535000000003</v>
      </c>
      <c r="D40" s="7">
        <v>18294.142</v>
      </c>
      <c r="E40" s="7">
        <v>17148.168000000001</v>
      </c>
      <c r="F40" s="7">
        <v>15926.477999999999</v>
      </c>
      <c r="G40" s="7">
        <v>0</v>
      </c>
      <c r="H40" s="7">
        <v>2679.8829999999998</v>
      </c>
      <c r="I40" s="7">
        <v>0</v>
      </c>
      <c r="J40" s="7">
        <v>101.742</v>
      </c>
      <c r="K40" s="7">
        <v>1886.326</v>
      </c>
      <c r="L40" s="7">
        <v>2993.902</v>
      </c>
      <c r="M40" s="7">
        <v>603.89400000000001</v>
      </c>
    </row>
    <row r="41" spans="1:13" x14ac:dyDescent="0.2">
      <c r="B41" s="37" t="s">
        <v>10</v>
      </c>
      <c r="C41" s="7">
        <v>20688.133999999998</v>
      </c>
      <c r="D41" s="7">
        <v>0</v>
      </c>
      <c r="E41" s="7">
        <v>0</v>
      </c>
      <c r="F41" s="7">
        <v>20688.133999999998</v>
      </c>
      <c r="G41" s="7">
        <v>0</v>
      </c>
      <c r="H41" s="7">
        <v>0</v>
      </c>
      <c r="I41" s="7">
        <v>0</v>
      </c>
      <c r="J41" s="7">
        <v>0</v>
      </c>
      <c r="K41" s="7">
        <v>0</v>
      </c>
      <c r="L41" s="7">
        <v>0</v>
      </c>
      <c r="M41" s="7">
        <v>0</v>
      </c>
    </row>
    <row r="42" spans="1:13" x14ac:dyDescent="0.2">
      <c r="A42" s="34" t="s">
        <v>44</v>
      </c>
      <c r="B42" s="35"/>
      <c r="C42" s="6">
        <v>305982.55800000002</v>
      </c>
      <c r="D42" s="6">
        <v>116745.26199999999</v>
      </c>
      <c r="E42" s="6">
        <v>44069.963000000003</v>
      </c>
      <c r="F42" s="6">
        <v>112593.72100000002</v>
      </c>
      <c r="G42" s="6">
        <v>4154.1450000000004</v>
      </c>
      <c r="H42" s="6">
        <v>14120.793</v>
      </c>
      <c r="I42" s="6">
        <v>0</v>
      </c>
      <c r="J42" s="6">
        <v>101.742</v>
      </c>
      <c r="K42" s="6">
        <v>6089.1080000000002</v>
      </c>
      <c r="L42" s="6">
        <v>7503.93</v>
      </c>
      <c r="M42" s="6">
        <v>603.89400000000001</v>
      </c>
    </row>
    <row r="43" spans="1:13" x14ac:dyDescent="0.2">
      <c r="A43" s="34" t="s">
        <v>45</v>
      </c>
      <c r="B43" s="35"/>
      <c r="C43" s="6"/>
      <c r="D43" s="6"/>
      <c r="E43" s="6"/>
      <c r="F43" s="6"/>
      <c r="G43" s="6"/>
      <c r="H43" s="6"/>
      <c r="I43" s="6"/>
      <c r="J43" s="6"/>
      <c r="K43" s="6"/>
      <c r="L43" s="6"/>
      <c r="M43" s="6"/>
    </row>
    <row r="44" spans="1:13" x14ac:dyDescent="0.2">
      <c r="B44" s="37" t="s">
        <v>74</v>
      </c>
      <c r="C44" s="7">
        <v>22376.801999999996</v>
      </c>
      <c r="D44" s="7">
        <v>10474.398999999999</v>
      </c>
      <c r="E44" s="7">
        <v>6761.43</v>
      </c>
      <c r="F44" s="7">
        <v>561.75</v>
      </c>
      <c r="G44" s="7">
        <v>0</v>
      </c>
      <c r="H44" s="7">
        <v>1308.4680000000001</v>
      </c>
      <c r="I44" s="7">
        <v>0</v>
      </c>
      <c r="J44" s="7">
        <v>39.994999999999997</v>
      </c>
      <c r="K44" s="7">
        <v>1670.752</v>
      </c>
      <c r="L44" s="7">
        <v>625.33699999999999</v>
      </c>
      <c r="M44" s="7">
        <v>934.67100000000005</v>
      </c>
    </row>
    <row r="45" spans="1:13" x14ac:dyDescent="0.2">
      <c r="B45" s="37" t="s">
        <v>10</v>
      </c>
      <c r="C45" s="7">
        <v>5499.3600000000006</v>
      </c>
      <c r="D45" s="7">
        <v>0</v>
      </c>
      <c r="E45" s="7">
        <v>0</v>
      </c>
      <c r="F45" s="7">
        <v>5499.3600000000006</v>
      </c>
      <c r="G45" s="7">
        <v>0</v>
      </c>
      <c r="H45" s="7">
        <v>0</v>
      </c>
      <c r="I45" s="7">
        <v>0</v>
      </c>
      <c r="J45" s="7">
        <v>0</v>
      </c>
      <c r="K45" s="7">
        <v>0</v>
      </c>
      <c r="L45" s="7">
        <v>0</v>
      </c>
      <c r="M45" s="7">
        <v>0</v>
      </c>
    </row>
    <row r="46" spans="1:13" x14ac:dyDescent="0.2">
      <c r="A46" s="34" t="s">
        <v>46</v>
      </c>
      <c r="B46" s="35"/>
      <c r="C46" s="6">
        <v>27876.161999999997</v>
      </c>
      <c r="D46" s="6">
        <v>10474.398999999999</v>
      </c>
      <c r="E46" s="6">
        <v>6761.43</v>
      </c>
      <c r="F46" s="6">
        <v>6061.1100000000006</v>
      </c>
      <c r="G46" s="6">
        <v>0</v>
      </c>
      <c r="H46" s="6">
        <v>1308.4680000000001</v>
      </c>
      <c r="I46" s="6">
        <v>0</v>
      </c>
      <c r="J46" s="6">
        <v>39.994999999999997</v>
      </c>
      <c r="K46" s="6">
        <v>1670.752</v>
      </c>
      <c r="L46" s="6">
        <v>625.33699999999999</v>
      </c>
      <c r="M46" s="6">
        <v>934.67100000000005</v>
      </c>
    </row>
    <row r="47" spans="1:13" x14ac:dyDescent="0.2">
      <c r="A47" s="34" t="s">
        <v>47</v>
      </c>
      <c r="B47" s="35"/>
      <c r="C47" s="6"/>
      <c r="D47" s="6"/>
      <c r="E47" s="6"/>
      <c r="F47" s="6"/>
      <c r="G47" s="6"/>
      <c r="H47" s="6"/>
      <c r="I47" s="6"/>
      <c r="J47" s="6"/>
      <c r="K47" s="6"/>
      <c r="L47" s="6"/>
      <c r="M47" s="6"/>
    </row>
    <row r="48" spans="1:13" x14ac:dyDescent="0.2">
      <c r="B48" s="37" t="s">
        <v>48</v>
      </c>
      <c r="C48" s="7">
        <v>50307.257999999994</v>
      </c>
      <c r="D48" s="7">
        <v>25407.431</v>
      </c>
      <c r="E48" s="7">
        <v>8754.2829999999994</v>
      </c>
      <c r="F48" s="7">
        <v>2932.183</v>
      </c>
      <c r="G48" s="7">
        <v>1806.1320000000001</v>
      </c>
      <c r="H48" s="7">
        <v>2398.8409999999999</v>
      </c>
      <c r="I48" s="7">
        <v>0</v>
      </c>
      <c r="J48" s="7">
        <v>737.572</v>
      </c>
      <c r="K48" s="7">
        <v>1334.81</v>
      </c>
      <c r="L48" s="7">
        <v>6936.0060000000003</v>
      </c>
      <c r="M48" s="7">
        <v>0</v>
      </c>
    </row>
    <row r="49" spans="1:13" x14ac:dyDescent="0.2">
      <c r="B49" s="37" t="s">
        <v>74</v>
      </c>
      <c r="C49" s="7">
        <v>51243.318999999989</v>
      </c>
      <c r="D49" s="7">
        <v>27984.205999999998</v>
      </c>
      <c r="E49" s="7">
        <v>11495.411</v>
      </c>
      <c r="F49" s="7">
        <v>1920.7629999999999</v>
      </c>
      <c r="G49" s="7">
        <v>0</v>
      </c>
      <c r="H49" s="7">
        <v>2913.41</v>
      </c>
      <c r="I49" s="7">
        <v>0</v>
      </c>
      <c r="J49" s="7">
        <v>0</v>
      </c>
      <c r="K49" s="7">
        <v>4577.8959999999997</v>
      </c>
      <c r="L49" s="7">
        <v>1748.662</v>
      </c>
      <c r="M49" s="7">
        <v>602.971</v>
      </c>
    </row>
    <row r="50" spans="1:13" x14ac:dyDescent="0.2">
      <c r="A50" s="34" t="s">
        <v>49</v>
      </c>
      <c r="B50" s="35"/>
      <c r="C50" s="6">
        <v>101550.57699999999</v>
      </c>
      <c r="D50" s="6">
        <v>53391.637000000002</v>
      </c>
      <c r="E50" s="6">
        <v>20249.694</v>
      </c>
      <c r="F50" s="6">
        <v>4852.9459999999999</v>
      </c>
      <c r="G50" s="6">
        <v>1806.1320000000001</v>
      </c>
      <c r="H50" s="6">
        <v>5312.2510000000002</v>
      </c>
      <c r="I50" s="6">
        <v>0</v>
      </c>
      <c r="J50" s="6">
        <v>737.572</v>
      </c>
      <c r="K50" s="6">
        <v>5912.7060000000001</v>
      </c>
      <c r="L50" s="6">
        <v>8684.6679999999997</v>
      </c>
      <c r="M50" s="6">
        <v>602.971</v>
      </c>
    </row>
    <row r="51" spans="1:13" x14ac:dyDescent="0.2">
      <c r="A51" s="34" t="s">
        <v>50</v>
      </c>
      <c r="B51" s="35"/>
      <c r="C51" s="6"/>
      <c r="D51" s="6"/>
      <c r="E51" s="6"/>
      <c r="F51" s="6"/>
      <c r="G51" s="6"/>
      <c r="H51" s="6"/>
      <c r="I51" s="6"/>
      <c r="J51" s="6"/>
      <c r="K51" s="6"/>
      <c r="L51" s="6"/>
      <c r="M51" s="6"/>
    </row>
    <row r="52" spans="1:13" x14ac:dyDescent="0.2">
      <c r="B52" s="37" t="s">
        <v>38</v>
      </c>
      <c r="C52" s="7">
        <v>3411.0810000000001</v>
      </c>
      <c r="D52" s="7">
        <v>0</v>
      </c>
      <c r="E52" s="7">
        <v>60.271999999999998</v>
      </c>
      <c r="F52" s="7">
        <v>685.23299999999995</v>
      </c>
      <c r="G52" s="7">
        <v>0.83099999999999996</v>
      </c>
      <c r="H52" s="7">
        <v>17.100999999999999</v>
      </c>
      <c r="I52" s="7">
        <v>0</v>
      </c>
      <c r="J52" s="7">
        <v>0</v>
      </c>
      <c r="K52" s="7">
        <v>55.55</v>
      </c>
      <c r="L52" s="7">
        <v>2592.0940000000001</v>
      </c>
      <c r="M52" s="7">
        <v>0</v>
      </c>
    </row>
    <row r="53" spans="1:13" x14ac:dyDescent="0.2">
      <c r="B53" s="37" t="s">
        <v>74</v>
      </c>
      <c r="C53" s="7">
        <v>82210.14899999999</v>
      </c>
      <c r="D53" s="7">
        <v>29351.88</v>
      </c>
      <c r="E53" s="7">
        <v>16031.816000000001</v>
      </c>
      <c r="F53" s="7">
        <v>25906.944</v>
      </c>
      <c r="G53" s="7">
        <v>0</v>
      </c>
      <c r="H53" s="7">
        <v>4236.0829999999996</v>
      </c>
      <c r="I53" s="7">
        <v>0</v>
      </c>
      <c r="J53" s="7">
        <v>0</v>
      </c>
      <c r="K53" s="7">
        <v>4375.1310000000003</v>
      </c>
      <c r="L53" s="7">
        <v>1628.16</v>
      </c>
      <c r="M53" s="7">
        <v>680.13499999999999</v>
      </c>
    </row>
    <row r="54" spans="1:13" x14ac:dyDescent="0.2">
      <c r="A54" s="34" t="s">
        <v>51</v>
      </c>
      <c r="B54" s="35"/>
      <c r="C54" s="6">
        <v>85621.23</v>
      </c>
      <c r="D54" s="6">
        <v>29351.88</v>
      </c>
      <c r="E54" s="6">
        <v>16092.088000000002</v>
      </c>
      <c r="F54" s="6">
        <v>26592.177</v>
      </c>
      <c r="G54" s="6">
        <v>0.83099999999999996</v>
      </c>
      <c r="H54" s="6">
        <v>4253.1839999999993</v>
      </c>
      <c r="I54" s="6">
        <v>0</v>
      </c>
      <c r="J54" s="6">
        <v>0</v>
      </c>
      <c r="K54" s="6">
        <v>4430.6810000000005</v>
      </c>
      <c r="L54" s="6">
        <v>4220.2539999999999</v>
      </c>
      <c r="M54" s="6">
        <v>680.13499999999999</v>
      </c>
    </row>
    <row r="55" spans="1:13" x14ac:dyDescent="0.2">
      <c r="A55" s="34" t="s">
        <v>52</v>
      </c>
      <c r="B55" s="35"/>
      <c r="C55" s="6"/>
      <c r="D55" s="6"/>
      <c r="E55" s="6"/>
      <c r="F55" s="6"/>
      <c r="G55" s="6"/>
      <c r="H55" s="6"/>
      <c r="I55" s="6"/>
      <c r="J55" s="6"/>
      <c r="K55" s="6"/>
      <c r="L55" s="6"/>
      <c r="M55" s="6"/>
    </row>
    <row r="56" spans="1:13" x14ac:dyDescent="0.2">
      <c r="B56" s="37" t="s">
        <v>53</v>
      </c>
      <c r="C56" s="7">
        <v>23674.317999999999</v>
      </c>
      <c r="D56" s="7">
        <v>10079.263999999999</v>
      </c>
      <c r="E56" s="7">
        <v>4546.32</v>
      </c>
      <c r="F56" s="7">
        <v>1041.5070000000001</v>
      </c>
      <c r="G56" s="7">
        <v>521.53099999999995</v>
      </c>
      <c r="H56" s="7">
        <v>1804.635</v>
      </c>
      <c r="I56" s="7">
        <v>0</v>
      </c>
      <c r="J56" s="7">
        <v>0</v>
      </c>
      <c r="K56" s="7">
        <v>1192.58</v>
      </c>
      <c r="L56" s="7">
        <v>4488.4809999999998</v>
      </c>
      <c r="M56" s="7">
        <v>0</v>
      </c>
    </row>
    <row r="57" spans="1:13" x14ac:dyDescent="0.2">
      <c r="B57" s="37" t="s">
        <v>29</v>
      </c>
      <c r="C57" s="7">
        <v>30902.087</v>
      </c>
      <c r="D57" s="7">
        <v>13416.755999999999</v>
      </c>
      <c r="E57" s="7">
        <v>5701.0879999999997</v>
      </c>
      <c r="F57" s="7">
        <v>4529.2380000000003</v>
      </c>
      <c r="G57" s="7">
        <v>0</v>
      </c>
      <c r="H57" s="7">
        <v>1781.5119999999999</v>
      </c>
      <c r="I57" s="7">
        <v>0</v>
      </c>
      <c r="J57" s="7">
        <v>0</v>
      </c>
      <c r="K57" s="7">
        <v>947.63099999999997</v>
      </c>
      <c r="L57" s="7">
        <v>4525.8620000000001</v>
      </c>
      <c r="M57" s="7">
        <v>0</v>
      </c>
    </row>
    <row r="58" spans="1:13" x14ac:dyDescent="0.2">
      <c r="B58" s="37" t="s">
        <v>54</v>
      </c>
      <c r="C58" s="7">
        <v>22873.776000000002</v>
      </c>
      <c r="D58" s="7">
        <v>8507.5220000000008</v>
      </c>
      <c r="E58" s="7">
        <v>9148.6409999999996</v>
      </c>
      <c r="F58" s="7">
        <v>261.03800000000001</v>
      </c>
      <c r="G58" s="7">
        <v>0</v>
      </c>
      <c r="H58" s="7">
        <v>1899.36</v>
      </c>
      <c r="I58" s="7">
        <v>0</v>
      </c>
      <c r="J58" s="7">
        <v>0</v>
      </c>
      <c r="K58" s="7">
        <v>885.69100000000003</v>
      </c>
      <c r="L58" s="7">
        <v>2171.5239999999999</v>
      </c>
      <c r="M58" s="7">
        <v>0</v>
      </c>
    </row>
    <row r="59" spans="1:13" x14ac:dyDescent="0.2">
      <c r="B59" s="37" t="s">
        <v>55</v>
      </c>
      <c r="C59" s="7">
        <v>32769.478999999999</v>
      </c>
      <c r="D59" s="7">
        <v>5831.4759999999997</v>
      </c>
      <c r="E59" s="7">
        <v>3913.9920000000002</v>
      </c>
      <c r="F59" s="7">
        <v>16264.843999999999</v>
      </c>
      <c r="G59" s="7">
        <v>199.41200000000001</v>
      </c>
      <c r="H59" s="7">
        <v>1112.643</v>
      </c>
      <c r="I59" s="7">
        <v>0</v>
      </c>
      <c r="J59" s="7">
        <v>0</v>
      </c>
      <c r="K59" s="7">
        <v>825.77499999999998</v>
      </c>
      <c r="L59" s="7">
        <v>4621.3370000000004</v>
      </c>
      <c r="M59" s="7">
        <v>0</v>
      </c>
    </row>
    <row r="60" spans="1:13" x14ac:dyDescent="0.2">
      <c r="B60" s="37" t="s">
        <v>56</v>
      </c>
      <c r="C60" s="7">
        <v>42788.947</v>
      </c>
      <c r="D60" s="7">
        <v>9762.19</v>
      </c>
      <c r="E60" s="7">
        <v>16324.295</v>
      </c>
      <c r="F60" s="7">
        <v>5150.0860000000002</v>
      </c>
      <c r="G60" s="7">
        <v>257.18700000000001</v>
      </c>
      <c r="H60" s="7">
        <v>1013.176</v>
      </c>
      <c r="I60" s="7">
        <v>0</v>
      </c>
      <c r="J60" s="7">
        <v>0</v>
      </c>
      <c r="K60" s="7">
        <v>457.02699999999999</v>
      </c>
      <c r="L60" s="7">
        <v>9525.2379999999994</v>
      </c>
      <c r="M60" s="7">
        <v>299.74799999999999</v>
      </c>
    </row>
    <row r="61" spans="1:13" x14ac:dyDescent="0.2">
      <c r="B61" s="37" t="s">
        <v>74</v>
      </c>
      <c r="C61" s="7">
        <v>677551.23699999996</v>
      </c>
      <c r="D61" s="7">
        <v>307023.72600000002</v>
      </c>
      <c r="E61" s="7">
        <v>131114.20600000001</v>
      </c>
      <c r="F61" s="7">
        <v>96668.892000000007</v>
      </c>
      <c r="G61" s="7">
        <v>0</v>
      </c>
      <c r="H61" s="7">
        <v>40314.654000000002</v>
      </c>
      <c r="I61" s="7">
        <v>0</v>
      </c>
      <c r="J61" s="7">
        <v>0</v>
      </c>
      <c r="K61" s="7">
        <v>87083.668000000005</v>
      </c>
      <c r="L61" s="7">
        <v>1522.4280000000001</v>
      </c>
      <c r="M61" s="7">
        <v>13823.663</v>
      </c>
    </row>
    <row r="62" spans="1:13" x14ac:dyDescent="0.2">
      <c r="B62" s="37" t="s">
        <v>10</v>
      </c>
      <c r="C62" s="7">
        <v>40427.160000000003</v>
      </c>
      <c r="D62" s="7">
        <v>0</v>
      </c>
      <c r="E62" s="7">
        <v>19111.61</v>
      </c>
      <c r="F62" s="7">
        <v>21315.550000000003</v>
      </c>
      <c r="G62" s="7">
        <v>0</v>
      </c>
      <c r="H62" s="7">
        <v>0</v>
      </c>
      <c r="I62" s="7">
        <v>0</v>
      </c>
      <c r="J62" s="7">
        <v>0</v>
      </c>
      <c r="K62" s="7">
        <v>0</v>
      </c>
      <c r="L62" s="7">
        <v>0</v>
      </c>
      <c r="M62" s="7">
        <v>0</v>
      </c>
    </row>
    <row r="63" spans="1:13" x14ac:dyDescent="0.2">
      <c r="A63" s="34" t="s">
        <v>57</v>
      </c>
      <c r="B63" s="35"/>
      <c r="C63" s="6">
        <v>870987.00400000007</v>
      </c>
      <c r="D63" s="6">
        <v>354620.93400000001</v>
      </c>
      <c r="E63" s="6">
        <v>189860.152</v>
      </c>
      <c r="F63" s="6">
        <v>145231.15500000003</v>
      </c>
      <c r="G63" s="6">
        <v>978.13</v>
      </c>
      <c r="H63" s="6">
        <v>47925.98</v>
      </c>
      <c r="I63" s="6">
        <v>0</v>
      </c>
      <c r="J63" s="6">
        <v>0</v>
      </c>
      <c r="K63" s="6">
        <v>91392.372000000003</v>
      </c>
      <c r="L63" s="6">
        <v>26854.870000000003</v>
      </c>
      <c r="M63" s="6">
        <v>14123.411</v>
      </c>
    </row>
    <row r="64" spans="1:13" x14ac:dyDescent="0.2">
      <c r="A64" s="34" t="s">
        <v>58</v>
      </c>
      <c r="B64" s="35"/>
      <c r="C64" s="6"/>
      <c r="D64" s="6"/>
      <c r="E64" s="6"/>
      <c r="F64" s="6"/>
      <c r="G64" s="6"/>
      <c r="H64" s="6"/>
      <c r="I64" s="6"/>
      <c r="J64" s="6"/>
      <c r="K64" s="6"/>
      <c r="L64" s="6"/>
      <c r="M64" s="6"/>
    </row>
    <row r="65" spans="1:13" x14ac:dyDescent="0.2">
      <c r="B65" s="37" t="s">
        <v>74</v>
      </c>
      <c r="C65" s="7">
        <v>59411.498999999996</v>
      </c>
      <c r="D65" s="7">
        <v>17472.934000000001</v>
      </c>
      <c r="E65" s="7">
        <v>9926.2929999999997</v>
      </c>
      <c r="F65" s="7">
        <v>8870.4850000000006</v>
      </c>
      <c r="G65" s="7">
        <v>0</v>
      </c>
      <c r="H65" s="7">
        <v>2647.9769999999999</v>
      </c>
      <c r="I65" s="7">
        <v>0</v>
      </c>
      <c r="J65" s="7">
        <v>15008.839</v>
      </c>
      <c r="K65" s="7">
        <v>1799.614</v>
      </c>
      <c r="L65" s="7">
        <v>3348.8009999999999</v>
      </c>
      <c r="M65" s="7">
        <v>336.55599999999998</v>
      </c>
    </row>
    <row r="66" spans="1:13" x14ac:dyDescent="0.2">
      <c r="A66" s="34" t="s">
        <v>59</v>
      </c>
      <c r="B66" s="35"/>
      <c r="C66" s="6">
        <v>59411.498999999996</v>
      </c>
      <c r="D66" s="6">
        <v>17472.934000000001</v>
      </c>
      <c r="E66" s="6">
        <v>9926.2929999999997</v>
      </c>
      <c r="F66" s="6">
        <v>8870.4850000000006</v>
      </c>
      <c r="G66" s="6">
        <v>0</v>
      </c>
      <c r="H66" s="6">
        <v>2647.9769999999999</v>
      </c>
      <c r="I66" s="6">
        <v>0</v>
      </c>
      <c r="J66" s="6">
        <v>15008.839</v>
      </c>
      <c r="K66" s="6">
        <v>1799.614</v>
      </c>
      <c r="L66" s="6">
        <v>3348.8009999999999</v>
      </c>
      <c r="M66" s="6">
        <v>336.55599999999998</v>
      </c>
    </row>
    <row r="67" spans="1:13" x14ac:dyDescent="0.2">
      <c r="A67" s="34" t="s">
        <v>60</v>
      </c>
      <c r="B67" s="35"/>
      <c r="C67" s="6"/>
      <c r="D67" s="6"/>
      <c r="E67" s="6"/>
      <c r="F67" s="6"/>
      <c r="G67" s="6"/>
      <c r="H67" s="6"/>
      <c r="I67" s="6"/>
      <c r="J67" s="6"/>
      <c r="K67" s="6"/>
      <c r="L67" s="6"/>
      <c r="M67" s="6"/>
    </row>
    <row r="68" spans="1:13" x14ac:dyDescent="0.2">
      <c r="B68" s="37" t="s">
        <v>61</v>
      </c>
      <c r="C68" s="7">
        <v>6481.9780000000001</v>
      </c>
      <c r="D68" s="7">
        <v>0</v>
      </c>
      <c r="E68" s="7">
        <v>0</v>
      </c>
      <c r="F68" s="7">
        <v>0</v>
      </c>
      <c r="G68" s="7">
        <v>0</v>
      </c>
      <c r="H68" s="7">
        <v>355.017</v>
      </c>
      <c r="I68" s="7">
        <v>0</v>
      </c>
      <c r="J68" s="7">
        <v>0</v>
      </c>
      <c r="K68" s="7">
        <v>226.09</v>
      </c>
      <c r="L68" s="7">
        <v>5900.8710000000001</v>
      </c>
      <c r="M68" s="7">
        <v>0</v>
      </c>
    </row>
    <row r="69" spans="1:13" x14ac:dyDescent="0.2">
      <c r="B69" s="37" t="s">
        <v>38</v>
      </c>
      <c r="C69" s="7">
        <v>4440.0660000000007</v>
      </c>
      <c r="D69" s="7">
        <v>2824.201</v>
      </c>
      <c r="E69" s="7">
        <v>973.78099999999995</v>
      </c>
      <c r="F69" s="7">
        <v>4.4359999999999999</v>
      </c>
      <c r="G69" s="7">
        <v>61.465000000000003</v>
      </c>
      <c r="H69" s="7">
        <v>423.61500000000001</v>
      </c>
      <c r="I69" s="7">
        <v>0</v>
      </c>
      <c r="J69" s="7">
        <v>0</v>
      </c>
      <c r="K69" s="7">
        <v>152.56800000000001</v>
      </c>
      <c r="L69" s="7">
        <v>0</v>
      </c>
      <c r="M69" s="7">
        <v>0</v>
      </c>
    </row>
    <row r="70" spans="1:13" x14ac:dyDescent="0.2">
      <c r="B70" s="37" t="s">
        <v>74</v>
      </c>
      <c r="C70" s="7">
        <v>37348.881000000001</v>
      </c>
      <c r="D70" s="7">
        <v>20483.953000000001</v>
      </c>
      <c r="E70" s="7">
        <v>6870.5159999999996</v>
      </c>
      <c r="F70" s="7">
        <v>3206.5210000000002</v>
      </c>
      <c r="G70" s="7">
        <v>0</v>
      </c>
      <c r="H70" s="7">
        <v>3055.8580000000002</v>
      </c>
      <c r="I70" s="7">
        <v>0</v>
      </c>
      <c r="J70" s="7">
        <v>0</v>
      </c>
      <c r="K70" s="7">
        <v>2925.6790000000001</v>
      </c>
      <c r="L70" s="7">
        <v>382.39800000000002</v>
      </c>
      <c r="M70" s="7">
        <v>423.95600000000002</v>
      </c>
    </row>
    <row r="71" spans="1:13" x14ac:dyDescent="0.2">
      <c r="A71" s="34" t="s">
        <v>62</v>
      </c>
      <c r="B71" s="35"/>
      <c r="C71" s="6">
        <v>48270.925000000003</v>
      </c>
      <c r="D71" s="6">
        <v>23308.154000000002</v>
      </c>
      <c r="E71" s="6">
        <v>7844.2969999999996</v>
      </c>
      <c r="F71" s="6">
        <v>3210.9570000000003</v>
      </c>
      <c r="G71" s="6">
        <v>61.465000000000003</v>
      </c>
      <c r="H71" s="6">
        <v>3834.4900000000002</v>
      </c>
      <c r="I71" s="6">
        <v>0</v>
      </c>
      <c r="J71" s="6">
        <v>0</v>
      </c>
      <c r="K71" s="6">
        <v>3304.337</v>
      </c>
      <c r="L71" s="6">
        <v>6283.2690000000002</v>
      </c>
      <c r="M71" s="6">
        <v>423.95600000000002</v>
      </c>
    </row>
    <row r="72" spans="1:13" x14ac:dyDescent="0.2">
      <c r="A72" s="34" t="s">
        <v>63</v>
      </c>
      <c r="B72" s="35"/>
      <c r="C72" s="6"/>
      <c r="D72" s="6"/>
      <c r="E72" s="6"/>
      <c r="F72" s="6"/>
      <c r="G72" s="6"/>
      <c r="H72" s="6"/>
      <c r="I72" s="6"/>
      <c r="J72" s="6"/>
      <c r="K72" s="6"/>
      <c r="L72" s="6"/>
      <c r="M72" s="6"/>
    </row>
    <row r="73" spans="1:13" x14ac:dyDescent="0.2">
      <c r="B73" s="37" t="s">
        <v>64</v>
      </c>
      <c r="C73" s="7">
        <v>27012.862999999998</v>
      </c>
      <c r="D73" s="7">
        <v>1904.201</v>
      </c>
      <c r="E73" s="7">
        <v>5015.8689999999997</v>
      </c>
      <c r="F73" s="7">
        <v>5699.3220000000001</v>
      </c>
      <c r="G73" s="7">
        <v>0</v>
      </c>
      <c r="H73" s="7">
        <v>590.16099999999994</v>
      </c>
      <c r="I73" s="7">
        <v>0</v>
      </c>
      <c r="J73" s="7">
        <v>5374.2979999999998</v>
      </c>
      <c r="K73" s="7">
        <v>1414.807</v>
      </c>
      <c r="L73" s="7">
        <v>7014.2049999999999</v>
      </c>
      <c r="M73" s="7">
        <v>0</v>
      </c>
    </row>
    <row r="74" spans="1:13" x14ac:dyDescent="0.2">
      <c r="B74" s="23" t="s">
        <v>65</v>
      </c>
      <c r="C74" s="12">
        <v>17641.328000000001</v>
      </c>
      <c r="D74" s="12">
        <v>5418.451</v>
      </c>
      <c r="E74" s="12">
        <v>1396.681</v>
      </c>
      <c r="F74" s="12">
        <v>1276.479</v>
      </c>
      <c r="G74" s="12">
        <v>104.233</v>
      </c>
      <c r="H74" s="12">
        <v>1464.771</v>
      </c>
      <c r="I74" s="12">
        <v>0</v>
      </c>
      <c r="J74" s="12">
        <v>1437.769</v>
      </c>
      <c r="K74" s="12">
        <v>259.57</v>
      </c>
      <c r="L74" s="12">
        <v>6283.3739999999998</v>
      </c>
      <c r="M74" s="12">
        <v>0</v>
      </c>
    </row>
    <row r="75" spans="1:13" x14ac:dyDescent="0.2">
      <c r="B75" s="37" t="s">
        <v>66</v>
      </c>
      <c r="C75" s="7">
        <v>7074.6670000000004</v>
      </c>
      <c r="D75" s="7">
        <v>1735.72</v>
      </c>
      <c r="E75" s="7">
        <v>1010.484</v>
      </c>
      <c r="F75" s="7">
        <v>75.911000000000001</v>
      </c>
      <c r="G75" s="7">
        <v>0</v>
      </c>
      <c r="H75" s="7">
        <v>283.60199999999998</v>
      </c>
      <c r="I75" s="7">
        <v>0</v>
      </c>
      <c r="J75" s="7">
        <v>3103.7779999999998</v>
      </c>
      <c r="K75" s="7">
        <v>122.511</v>
      </c>
      <c r="L75" s="7">
        <v>742.66099999999994</v>
      </c>
      <c r="M75" s="7">
        <v>0</v>
      </c>
    </row>
    <row r="76" spans="1:13" x14ac:dyDescent="0.2">
      <c r="B76" s="37" t="s">
        <v>74</v>
      </c>
      <c r="C76" s="7">
        <v>255745.26399999997</v>
      </c>
      <c r="D76" s="7">
        <v>96947.870999999999</v>
      </c>
      <c r="E76" s="7">
        <v>43844.322</v>
      </c>
      <c r="F76" s="7">
        <v>84725.869000000006</v>
      </c>
      <c r="G76" s="7">
        <v>0</v>
      </c>
      <c r="H76" s="7">
        <v>11631.326999999999</v>
      </c>
      <c r="I76" s="7">
        <v>0</v>
      </c>
      <c r="J76" s="7">
        <v>709.3</v>
      </c>
      <c r="K76" s="7">
        <v>15118.666999999999</v>
      </c>
      <c r="L76" s="7">
        <v>948.21</v>
      </c>
      <c r="M76" s="7">
        <v>1819.6980000000001</v>
      </c>
    </row>
    <row r="77" spans="1:13" x14ac:dyDescent="0.2">
      <c r="B77" s="37" t="s">
        <v>10</v>
      </c>
      <c r="C77" s="7">
        <v>36685.819000000003</v>
      </c>
      <c r="D77" s="7">
        <v>0</v>
      </c>
      <c r="E77" s="7">
        <v>941.16</v>
      </c>
      <c r="F77" s="7">
        <v>35744.659</v>
      </c>
      <c r="G77" s="7">
        <v>0</v>
      </c>
      <c r="H77" s="7">
        <v>0</v>
      </c>
      <c r="I77" s="7">
        <v>0</v>
      </c>
      <c r="J77" s="7">
        <v>0</v>
      </c>
      <c r="K77" s="7">
        <v>0</v>
      </c>
      <c r="L77" s="7">
        <v>0</v>
      </c>
      <c r="M77" s="7">
        <v>0</v>
      </c>
    </row>
    <row r="78" spans="1:13" x14ac:dyDescent="0.2">
      <c r="A78" s="34" t="s">
        <v>67</v>
      </c>
      <c r="B78" s="35"/>
      <c r="C78" s="6">
        <v>344159.94099999999</v>
      </c>
      <c r="D78" s="6">
        <v>106006.243</v>
      </c>
      <c r="E78" s="6">
        <v>52208.516000000003</v>
      </c>
      <c r="F78" s="6">
        <v>127522.24000000001</v>
      </c>
      <c r="G78" s="6">
        <v>104.233</v>
      </c>
      <c r="H78" s="6">
        <v>13969.860999999999</v>
      </c>
      <c r="I78" s="6">
        <v>0</v>
      </c>
      <c r="J78" s="6">
        <v>10625.144999999999</v>
      </c>
      <c r="K78" s="6">
        <v>16915.555</v>
      </c>
      <c r="L78" s="6">
        <v>14988.45</v>
      </c>
      <c r="M78" s="6">
        <v>1819.6980000000001</v>
      </c>
    </row>
    <row r="79" spans="1:13" x14ac:dyDescent="0.2">
      <c r="A79" s="34" t="s">
        <v>68</v>
      </c>
      <c r="B79" s="35"/>
      <c r="C79" s="6"/>
      <c r="D79" s="6"/>
      <c r="E79" s="6"/>
      <c r="F79" s="6"/>
      <c r="G79" s="6"/>
      <c r="H79" s="6"/>
      <c r="I79" s="6"/>
      <c r="J79" s="6"/>
      <c r="K79" s="6"/>
      <c r="L79" s="6"/>
      <c r="M79" s="6"/>
    </row>
    <row r="80" spans="1:13" x14ac:dyDescent="0.2">
      <c r="B80" s="37" t="s">
        <v>69</v>
      </c>
      <c r="C80" s="7">
        <v>8912.1479999999992</v>
      </c>
      <c r="D80" s="7">
        <v>0</v>
      </c>
      <c r="E80" s="7">
        <v>0</v>
      </c>
      <c r="F80" s="7">
        <v>0</v>
      </c>
      <c r="G80" s="7">
        <v>0</v>
      </c>
      <c r="H80" s="7">
        <v>330.63099999999997</v>
      </c>
      <c r="I80" s="7">
        <v>0</v>
      </c>
      <c r="J80" s="7">
        <v>0</v>
      </c>
      <c r="K80" s="7">
        <v>256.387</v>
      </c>
      <c r="L80" s="7">
        <v>8325.1299999999992</v>
      </c>
      <c r="M80" s="7">
        <v>0</v>
      </c>
    </row>
    <row r="81" spans="1:13" x14ac:dyDescent="0.2">
      <c r="B81" s="37" t="s">
        <v>74</v>
      </c>
      <c r="C81" s="7">
        <v>65942.082999999999</v>
      </c>
      <c r="D81" s="7">
        <v>32743.782999999999</v>
      </c>
      <c r="E81" s="7">
        <v>13180.008</v>
      </c>
      <c r="F81" s="7">
        <v>9278.1450000000004</v>
      </c>
      <c r="G81" s="7">
        <v>0</v>
      </c>
      <c r="H81" s="7">
        <v>4159.8580000000002</v>
      </c>
      <c r="I81" s="7">
        <v>0</v>
      </c>
      <c r="J81" s="7">
        <v>0</v>
      </c>
      <c r="K81" s="7">
        <v>5075.2550000000001</v>
      </c>
      <c r="L81" s="7">
        <v>8.327</v>
      </c>
      <c r="M81" s="7">
        <v>1496.7070000000001</v>
      </c>
    </row>
    <row r="82" spans="1:13" x14ac:dyDescent="0.2">
      <c r="B82" s="37" t="s">
        <v>10</v>
      </c>
      <c r="C82" s="7">
        <v>4735.8</v>
      </c>
      <c r="D82" s="7">
        <v>0</v>
      </c>
      <c r="E82" s="7">
        <v>4735.8</v>
      </c>
      <c r="F82" s="7">
        <v>0</v>
      </c>
      <c r="G82" s="7">
        <v>0</v>
      </c>
      <c r="H82" s="7">
        <v>0</v>
      </c>
      <c r="I82" s="7">
        <v>0</v>
      </c>
      <c r="J82" s="7">
        <v>0</v>
      </c>
      <c r="K82" s="7">
        <v>0</v>
      </c>
      <c r="L82" s="7">
        <v>0</v>
      </c>
      <c r="M82" s="7">
        <v>0</v>
      </c>
    </row>
    <row r="83" spans="1:13" x14ac:dyDescent="0.2">
      <c r="A83" s="34" t="s">
        <v>70</v>
      </c>
      <c r="B83" s="35"/>
      <c r="C83" s="6">
        <v>79590.031000000003</v>
      </c>
      <c r="D83" s="6">
        <v>32743.782999999999</v>
      </c>
      <c r="E83" s="6">
        <v>17915.808000000001</v>
      </c>
      <c r="F83" s="6">
        <v>9278.1450000000004</v>
      </c>
      <c r="G83" s="6">
        <v>0</v>
      </c>
      <c r="H83" s="6">
        <v>4490.4890000000005</v>
      </c>
      <c r="I83" s="6">
        <v>0</v>
      </c>
      <c r="J83" s="6">
        <v>0</v>
      </c>
      <c r="K83" s="6">
        <v>5331.6419999999998</v>
      </c>
      <c r="L83" s="6">
        <v>8333.4569999999985</v>
      </c>
      <c r="M83" s="6">
        <v>1496.7070000000001</v>
      </c>
    </row>
    <row r="84" spans="1:13" x14ac:dyDescent="0.2">
      <c r="A84" s="34" t="s">
        <v>71</v>
      </c>
      <c r="B84" s="35"/>
      <c r="C84" s="6"/>
      <c r="D84" s="6"/>
      <c r="E84" s="6"/>
      <c r="F84" s="6"/>
      <c r="G84" s="6"/>
      <c r="H84" s="6"/>
      <c r="I84" s="6"/>
      <c r="J84" s="6"/>
      <c r="K84" s="6"/>
      <c r="L84" s="6"/>
      <c r="M84" s="6"/>
    </row>
    <row r="85" spans="1:13" x14ac:dyDescent="0.2">
      <c r="B85" s="37" t="s">
        <v>29</v>
      </c>
      <c r="C85" s="7">
        <v>4367.8860000000004</v>
      </c>
      <c r="D85" s="7">
        <v>0</v>
      </c>
      <c r="E85" s="7">
        <v>1233.3230000000001</v>
      </c>
      <c r="F85" s="7">
        <v>726.22400000000005</v>
      </c>
      <c r="G85" s="7">
        <v>0</v>
      </c>
      <c r="H85" s="7">
        <v>78.875</v>
      </c>
      <c r="I85" s="7">
        <v>0</v>
      </c>
      <c r="J85" s="7">
        <v>0</v>
      </c>
      <c r="K85" s="7">
        <v>129.708</v>
      </c>
      <c r="L85" s="7">
        <v>2199.7559999999999</v>
      </c>
      <c r="M85" s="7">
        <v>0</v>
      </c>
    </row>
    <row r="86" spans="1:13" x14ac:dyDescent="0.2">
      <c r="B86" s="37" t="s">
        <v>72</v>
      </c>
      <c r="C86" s="7">
        <v>6252.9849999999988</v>
      </c>
      <c r="D86" s="7">
        <v>292.05399999999997</v>
      </c>
      <c r="E86" s="7">
        <v>755.29499999999996</v>
      </c>
      <c r="F86" s="7">
        <v>54.481999999999999</v>
      </c>
      <c r="G86" s="7">
        <v>0</v>
      </c>
      <c r="H86" s="7">
        <v>33.725000000000001</v>
      </c>
      <c r="I86" s="7">
        <v>0</v>
      </c>
      <c r="J86" s="7">
        <v>1838.884</v>
      </c>
      <c r="K86" s="7">
        <v>88.373999999999995</v>
      </c>
      <c r="L86" s="7">
        <v>3190.1709999999998</v>
      </c>
      <c r="M86" s="7">
        <v>0</v>
      </c>
    </row>
    <row r="87" spans="1:13" x14ac:dyDescent="0.2">
      <c r="B87" s="37" t="s">
        <v>74</v>
      </c>
      <c r="C87" s="7">
        <v>85765.03899999999</v>
      </c>
      <c r="D87" s="7">
        <v>40807.483</v>
      </c>
      <c r="E87" s="7">
        <v>16548.623</v>
      </c>
      <c r="F87" s="7">
        <v>13566.723</v>
      </c>
      <c r="G87" s="7">
        <v>0</v>
      </c>
      <c r="H87" s="7">
        <v>4696.1350000000002</v>
      </c>
      <c r="I87" s="7">
        <v>0</v>
      </c>
      <c r="J87" s="7">
        <v>3148.64</v>
      </c>
      <c r="K87" s="7">
        <v>5197.5050000000001</v>
      </c>
      <c r="L87" s="7">
        <v>1222.0830000000001</v>
      </c>
      <c r="M87" s="7">
        <v>577.84699999999998</v>
      </c>
    </row>
    <row r="88" spans="1:13" x14ac:dyDescent="0.2">
      <c r="A88" s="34" t="s">
        <v>73</v>
      </c>
      <c r="B88" s="35"/>
      <c r="C88" s="6">
        <v>96385.909999999989</v>
      </c>
      <c r="D88" s="6">
        <v>41099.536999999997</v>
      </c>
      <c r="E88" s="6">
        <v>18537.240999999998</v>
      </c>
      <c r="F88" s="6">
        <v>14347.429</v>
      </c>
      <c r="G88" s="6">
        <v>0</v>
      </c>
      <c r="H88" s="6">
        <v>4808.7350000000006</v>
      </c>
      <c r="I88" s="6">
        <v>0</v>
      </c>
      <c r="J88" s="6">
        <v>4987.5239999999994</v>
      </c>
      <c r="K88" s="6">
        <v>5415.5870000000004</v>
      </c>
      <c r="L88" s="6">
        <v>6612.01</v>
      </c>
      <c r="M88" s="6">
        <v>577.84699999999998</v>
      </c>
    </row>
    <row r="89" spans="1:13" x14ac:dyDescent="0.2">
      <c r="A89" s="39" t="s">
        <v>12</v>
      </c>
      <c r="B89" s="40"/>
      <c r="C89" s="8">
        <v>3170066.2699999996</v>
      </c>
      <c r="D89" s="8">
        <v>1217044.193</v>
      </c>
      <c r="E89" s="8">
        <v>623965.61100000003</v>
      </c>
      <c r="F89" s="8">
        <v>782805.99</v>
      </c>
      <c r="G89" s="8">
        <v>15617.941000000001</v>
      </c>
      <c r="H89" s="8">
        <v>150236.38799999998</v>
      </c>
      <c r="I89" s="8">
        <v>0</v>
      </c>
      <c r="J89" s="8">
        <v>36011.999999999993</v>
      </c>
      <c r="K89" s="8">
        <v>205800.05799999999</v>
      </c>
      <c r="L89" s="8">
        <v>105606.03000000001</v>
      </c>
      <c r="M89" s="8">
        <v>32978.059000000001</v>
      </c>
    </row>
    <row r="91" spans="1:13" x14ac:dyDescent="0.2">
      <c r="A91" s="34" t="s">
        <v>17</v>
      </c>
      <c r="B91" s="41" t="s">
        <v>74</v>
      </c>
      <c r="C91" s="36">
        <v>2003327.1470000001</v>
      </c>
      <c r="D91" s="36">
        <v>856794.59600000014</v>
      </c>
      <c r="E91" s="36">
        <v>403804.19799999992</v>
      </c>
      <c r="F91" s="36">
        <v>391105.68</v>
      </c>
      <c r="G91" s="36">
        <v>0</v>
      </c>
      <c r="H91" s="36">
        <v>112513.91900000001</v>
      </c>
      <c r="I91" s="36">
        <v>0</v>
      </c>
      <c r="J91" s="36">
        <v>22767.779000000002</v>
      </c>
      <c r="K91" s="36">
        <v>164008.14499999999</v>
      </c>
      <c r="L91" s="36">
        <v>24161.627</v>
      </c>
      <c r="M91" s="36">
        <v>28171.203000000001</v>
      </c>
    </row>
    <row r="92" spans="1:13" x14ac:dyDescent="0.2">
      <c r="A92" s="34" t="s">
        <v>17</v>
      </c>
      <c r="B92" s="41" t="s">
        <v>18</v>
      </c>
      <c r="C92" s="36">
        <f>+C89-C91-C93</f>
        <v>884963.89399999939</v>
      </c>
      <c r="D92" s="36">
        <f t="shared" ref="D92:M92" si="0">+D89-D91-D93</f>
        <v>360249.59699999983</v>
      </c>
      <c r="E92" s="36">
        <f t="shared" si="0"/>
        <v>184993.0070000001</v>
      </c>
      <c r="F92" s="36">
        <f t="shared" si="0"/>
        <v>145093.48699999999</v>
      </c>
      <c r="G92" s="36">
        <f t="shared" si="0"/>
        <v>15617.941000000001</v>
      </c>
      <c r="H92" s="36">
        <f t="shared" si="0"/>
        <v>37722.468999999968</v>
      </c>
      <c r="I92" s="36">
        <f t="shared" si="0"/>
        <v>0</v>
      </c>
      <c r="J92" s="36">
        <f t="shared" si="0"/>
        <v>13244.22099999999</v>
      </c>
      <c r="K92" s="36">
        <f t="shared" si="0"/>
        <v>41791.913</v>
      </c>
      <c r="L92" s="36">
        <f t="shared" si="0"/>
        <v>81444.40300000002</v>
      </c>
      <c r="M92" s="36">
        <f t="shared" si="0"/>
        <v>4806.8559999999998</v>
      </c>
    </row>
    <row r="93" spans="1:13" x14ac:dyDescent="0.2">
      <c r="A93" s="34" t="s">
        <v>17</v>
      </c>
      <c r="B93" s="41" t="s">
        <v>10</v>
      </c>
      <c r="C93" s="36">
        <v>281775.22900000005</v>
      </c>
      <c r="D93" s="36">
        <v>0</v>
      </c>
      <c r="E93" s="36">
        <v>35168.406000000003</v>
      </c>
      <c r="F93" s="36">
        <v>246606.823</v>
      </c>
      <c r="G93" s="36">
        <v>0</v>
      </c>
      <c r="H93" s="36">
        <v>0</v>
      </c>
      <c r="I93" s="36">
        <v>0</v>
      </c>
      <c r="J93" s="36">
        <v>0</v>
      </c>
      <c r="K93" s="36">
        <v>0</v>
      </c>
      <c r="L93" s="36">
        <v>0</v>
      </c>
      <c r="M93" s="36">
        <v>0</v>
      </c>
    </row>
    <row r="97" spans="1:1" x14ac:dyDescent="0.2">
      <c r="A97" s="15" t="s">
        <v>22</v>
      </c>
    </row>
  </sheetData>
  <pageMargins left="0.70866141732283472" right="0.70866141732283472" top="0.74803149606299213" bottom="0.74803149606299213" header="0.31496062992125984" footer="0.31496062992125984"/>
  <pageSetup paperSize="9" scale="75"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workbookViewId="0">
      <pane ySplit="6" topLeftCell="A7" activePane="bottomLeft" state="frozen"/>
      <selection pane="bottomLeft"/>
    </sheetView>
  </sheetViews>
  <sheetFormatPr baseColWidth="10" defaultRowHeight="12.75" x14ac:dyDescent="0.2"/>
  <cols>
    <col min="1" max="1" width="13.7109375" style="15" customWidth="1"/>
    <col min="2" max="2" width="30.42578125" style="10" customWidth="1"/>
    <col min="3" max="3" width="15.42578125" style="3" customWidth="1"/>
    <col min="4" max="13" width="11.42578125" style="3"/>
    <col min="14" max="16384" width="11.42578125" style="2"/>
  </cols>
  <sheetData>
    <row r="1" spans="1:13" x14ac:dyDescent="0.2">
      <c r="A1" s="14" t="s">
        <v>77</v>
      </c>
    </row>
    <row r="2" spans="1:13" x14ac:dyDescent="0.2">
      <c r="A2" s="14" t="s">
        <v>23</v>
      </c>
    </row>
    <row r="3" spans="1:13" x14ac:dyDescent="0.2">
      <c r="A3" s="14"/>
      <c r="D3" s="7"/>
    </row>
    <row r="4" spans="1:13" x14ac:dyDescent="0.2">
      <c r="A4" s="15" t="s">
        <v>21</v>
      </c>
    </row>
    <row r="5" spans="1:13" x14ac:dyDescent="0.2">
      <c r="A5" s="16"/>
    </row>
    <row r="6" spans="1:13" s="1" customFormat="1" x14ac:dyDescent="0.2">
      <c r="A6" s="19" t="s">
        <v>13</v>
      </c>
      <c r="B6" s="11" t="s">
        <v>9</v>
      </c>
      <c r="C6" s="4" t="s">
        <v>0</v>
      </c>
      <c r="D6" s="4" t="s">
        <v>1</v>
      </c>
      <c r="E6" s="4" t="s">
        <v>2</v>
      </c>
      <c r="F6" s="4" t="s">
        <v>3</v>
      </c>
      <c r="G6" s="4" t="s">
        <v>16</v>
      </c>
      <c r="H6" s="4" t="s">
        <v>15</v>
      </c>
      <c r="I6" s="4" t="s">
        <v>4</v>
      </c>
      <c r="J6" s="4" t="s">
        <v>5</v>
      </c>
      <c r="K6" s="4" t="s">
        <v>6</v>
      </c>
      <c r="L6" s="4" t="s">
        <v>7</v>
      </c>
      <c r="M6" s="4" t="s">
        <v>8</v>
      </c>
    </row>
    <row r="7" spans="1:13" x14ac:dyDescent="0.2">
      <c r="A7" s="17" t="s">
        <v>24</v>
      </c>
      <c r="B7" s="20"/>
      <c r="C7" s="5">
        <v>514916</v>
      </c>
      <c r="D7" s="5">
        <v>425091</v>
      </c>
      <c r="E7" s="5">
        <v>52944</v>
      </c>
      <c r="F7" s="5">
        <v>1143</v>
      </c>
      <c r="G7" s="5">
        <v>11</v>
      </c>
      <c r="H7" s="5">
        <v>206</v>
      </c>
      <c r="I7" s="5">
        <v>0</v>
      </c>
      <c r="J7" s="5">
        <v>304</v>
      </c>
      <c r="K7" s="5">
        <v>9062</v>
      </c>
      <c r="L7" s="5">
        <v>24887</v>
      </c>
      <c r="M7" s="5">
        <v>1268</v>
      </c>
    </row>
    <row r="8" spans="1:13" x14ac:dyDescent="0.2">
      <c r="A8" s="13" t="s">
        <v>11</v>
      </c>
      <c r="B8" s="21"/>
      <c r="C8" s="6"/>
      <c r="D8" s="6"/>
      <c r="E8" s="6"/>
      <c r="F8" s="6"/>
      <c r="G8" s="6"/>
      <c r="H8" s="6"/>
      <c r="I8" s="6"/>
      <c r="J8" s="6"/>
      <c r="K8" s="6"/>
      <c r="L8" s="6"/>
      <c r="M8" s="6"/>
    </row>
    <row r="9" spans="1:13" x14ac:dyDescent="0.2">
      <c r="A9" s="9"/>
      <c r="B9" s="22" t="s">
        <v>74</v>
      </c>
      <c r="C9" s="7">
        <v>30895</v>
      </c>
      <c r="D9" s="7">
        <v>25839</v>
      </c>
      <c r="E9" s="7">
        <v>3928</v>
      </c>
      <c r="F9" s="7">
        <v>32</v>
      </c>
      <c r="G9" s="7">
        <v>0</v>
      </c>
      <c r="H9" s="7">
        <v>15</v>
      </c>
      <c r="I9" s="7">
        <v>0</v>
      </c>
      <c r="J9" s="7">
        <v>14</v>
      </c>
      <c r="K9" s="7">
        <v>546</v>
      </c>
      <c r="L9" s="7">
        <v>420</v>
      </c>
      <c r="M9" s="7">
        <v>101</v>
      </c>
    </row>
    <row r="10" spans="1:13" x14ac:dyDescent="0.2">
      <c r="A10" s="13" t="s">
        <v>14</v>
      </c>
      <c r="B10" s="21"/>
      <c r="C10" s="6">
        <v>30895</v>
      </c>
      <c r="D10" s="6">
        <v>25839</v>
      </c>
      <c r="E10" s="6">
        <v>3928</v>
      </c>
      <c r="F10" s="6">
        <v>32</v>
      </c>
      <c r="G10" s="6">
        <v>0</v>
      </c>
      <c r="H10" s="6">
        <v>15</v>
      </c>
      <c r="I10" s="6">
        <v>0</v>
      </c>
      <c r="J10" s="6">
        <v>14</v>
      </c>
      <c r="K10" s="6">
        <v>546</v>
      </c>
      <c r="L10" s="6">
        <v>420</v>
      </c>
      <c r="M10" s="6">
        <v>101</v>
      </c>
    </row>
    <row r="11" spans="1:13" x14ac:dyDescent="0.2">
      <c r="A11" s="13" t="s">
        <v>25</v>
      </c>
      <c r="B11" s="21"/>
      <c r="C11" s="6"/>
      <c r="D11" s="6"/>
      <c r="E11" s="6"/>
      <c r="F11" s="6"/>
      <c r="G11" s="6"/>
      <c r="H11" s="6"/>
      <c r="I11" s="6"/>
      <c r="J11" s="6"/>
      <c r="K11" s="6"/>
      <c r="L11" s="6"/>
      <c r="M11" s="6"/>
    </row>
    <row r="12" spans="1:13" x14ac:dyDescent="0.2">
      <c r="A12" s="9"/>
      <c r="B12" s="22" t="s">
        <v>26</v>
      </c>
      <c r="C12" s="7">
        <v>54146</v>
      </c>
      <c r="D12" s="7">
        <v>48224</v>
      </c>
      <c r="E12" s="7">
        <v>4764</v>
      </c>
      <c r="F12" s="7">
        <v>54</v>
      </c>
      <c r="G12" s="7">
        <v>1</v>
      </c>
      <c r="H12" s="7">
        <v>1</v>
      </c>
      <c r="I12" s="7">
        <v>0</v>
      </c>
      <c r="J12" s="7">
        <v>0</v>
      </c>
      <c r="K12" s="7">
        <v>532</v>
      </c>
      <c r="L12" s="7">
        <v>0</v>
      </c>
      <c r="M12" s="7">
        <v>570</v>
      </c>
    </row>
    <row r="13" spans="1:13" x14ac:dyDescent="0.2">
      <c r="A13" s="9"/>
      <c r="B13" s="22" t="s">
        <v>74</v>
      </c>
      <c r="C13" s="7">
        <v>2878</v>
      </c>
      <c r="D13" s="7">
        <v>2121</v>
      </c>
      <c r="E13" s="7">
        <v>248</v>
      </c>
      <c r="F13" s="7">
        <v>9</v>
      </c>
      <c r="G13" s="7">
        <v>0</v>
      </c>
      <c r="H13" s="7">
        <v>9</v>
      </c>
      <c r="I13" s="7">
        <v>0</v>
      </c>
      <c r="J13" s="7">
        <v>10</v>
      </c>
      <c r="K13" s="7">
        <v>94</v>
      </c>
      <c r="L13" s="7">
        <v>374</v>
      </c>
      <c r="M13" s="7">
        <v>13</v>
      </c>
    </row>
    <row r="14" spans="1:13" x14ac:dyDescent="0.2">
      <c r="A14" s="9"/>
      <c r="B14" s="22" t="s">
        <v>10</v>
      </c>
      <c r="C14" s="7">
        <v>5</v>
      </c>
      <c r="D14" s="7">
        <v>0</v>
      </c>
      <c r="E14" s="7">
        <v>4</v>
      </c>
      <c r="F14" s="7">
        <v>1</v>
      </c>
      <c r="G14" s="7">
        <v>0</v>
      </c>
      <c r="H14" s="7">
        <v>0</v>
      </c>
      <c r="I14" s="7">
        <v>0</v>
      </c>
      <c r="J14" s="7">
        <v>0</v>
      </c>
      <c r="K14" s="7">
        <v>0</v>
      </c>
      <c r="L14" s="7">
        <v>0</v>
      </c>
      <c r="M14" s="7">
        <v>0</v>
      </c>
    </row>
    <row r="15" spans="1:13" x14ac:dyDescent="0.2">
      <c r="A15" s="13" t="s">
        <v>27</v>
      </c>
      <c r="B15" s="21"/>
      <c r="C15" s="6">
        <v>57029</v>
      </c>
      <c r="D15" s="6">
        <v>50345</v>
      </c>
      <c r="E15" s="6">
        <v>5016</v>
      </c>
      <c r="F15" s="6">
        <v>64</v>
      </c>
      <c r="G15" s="6">
        <v>1</v>
      </c>
      <c r="H15" s="6">
        <v>10</v>
      </c>
      <c r="I15" s="6">
        <v>0</v>
      </c>
      <c r="J15" s="6">
        <v>10</v>
      </c>
      <c r="K15" s="6">
        <v>626</v>
      </c>
      <c r="L15" s="6">
        <v>374</v>
      </c>
      <c r="M15" s="6">
        <v>583</v>
      </c>
    </row>
    <row r="16" spans="1:13" x14ac:dyDescent="0.2">
      <c r="A16" s="13" t="s">
        <v>28</v>
      </c>
      <c r="B16" s="21"/>
      <c r="C16" s="6"/>
      <c r="D16" s="6"/>
      <c r="E16" s="6"/>
      <c r="F16" s="6"/>
      <c r="G16" s="6"/>
      <c r="H16" s="6"/>
      <c r="I16" s="6"/>
      <c r="J16" s="6"/>
      <c r="K16" s="6"/>
      <c r="L16" s="6"/>
      <c r="M16" s="6"/>
    </row>
    <row r="17" spans="1:13" x14ac:dyDescent="0.2">
      <c r="A17" s="9"/>
      <c r="B17" s="22" t="s">
        <v>29</v>
      </c>
      <c r="C17" s="7">
        <v>2036</v>
      </c>
      <c r="D17" s="7">
        <v>1190</v>
      </c>
      <c r="E17" s="7">
        <v>214</v>
      </c>
      <c r="F17" s="7">
        <v>8</v>
      </c>
      <c r="G17" s="7">
        <v>0</v>
      </c>
      <c r="H17" s="7">
        <v>2</v>
      </c>
      <c r="I17" s="7">
        <v>0</v>
      </c>
      <c r="J17" s="7">
        <v>0</v>
      </c>
      <c r="K17" s="7">
        <v>55</v>
      </c>
      <c r="L17" s="7">
        <v>567</v>
      </c>
      <c r="M17" s="7">
        <v>0</v>
      </c>
    </row>
    <row r="18" spans="1:13" x14ac:dyDescent="0.2">
      <c r="A18" s="9"/>
      <c r="B18" s="22" t="s">
        <v>74</v>
      </c>
      <c r="C18" s="7">
        <v>14659</v>
      </c>
      <c r="D18" s="7">
        <v>12521</v>
      </c>
      <c r="E18" s="7">
        <v>1427</v>
      </c>
      <c r="F18" s="7">
        <v>49</v>
      </c>
      <c r="G18" s="7">
        <v>0</v>
      </c>
      <c r="H18" s="7">
        <v>16</v>
      </c>
      <c r="I18" s="7">
        <v>0</v>
      </c>
      <c r="J18" s="7">
        <v>0</v>
      </c>
      <c r="K18" s="7">
        <v>331</v>
      </c>
      <c r="L18" s="7">
        <v>294</v>
      </c>
      <c r="M18" s="7">
        <v>21</v>
      </c>
    </row>
    <row r="19" spans="1:13" x14ac:dyDescent="0.2">
      <c r="A19" s="9"/>
      <c r="B19" s="22" t="s">
        <v>10</v>
      </c>
      <c r="C19" s="7">
        <v>6</v>
      </c>
      <c r="D19" s="7">
        <v>0</v>
      </c>
      <c r="E19" s="7">
        <v>3</v>
      </c>
      <c r="F19" s="7">
        <v>3</v>
      </c>
      <c r="G19" s="7">
        <v>0</v>
      </c>
      <c r="H19" s="7">
        <v>0</v>
      </c>
      <c r="I19" s="7">
        <v>0</v>
      </c>
      <c r="J19" s="7">
        <v>0</v>
      </c>
      <c r="K19" s="7">
        <v>0</v>
      </c>
      <c r="L19" s="7">
        <v>0</v>
      </c>
      <c r="M19" s="7">
        <v>0</v>
      </c>
    </row>
    <row r="20" spans="1:13" x14ac:dyDescent="0.2">
      <c r="A20" s="13" t="s">
        <v>30</v>
      </c>
      <c r="B20" s="21"/>
      <c r="C20" s="6">
        <v>16701</v>
      </c>
      <c r="D20" s="6">
        <v>13711</v>
      </c>
      <c r="E20" s="6">
        <v>1644</v>
      </c>
      <c r="F20" s="6">
        <v>60</v>
      </c>
      <c r="G20" s="6">
        <v>0</v>
      </c>
      <c r="H20" s="6">
        <v>18</v>
      </c>
      <c r="I20" s="6">
        <v>0</v>
      </c>
      <c r="J20" s="6">
        <v>0</v>
      </c>
      <c r="K20" s="6">
        <v>386</v>
      </c>
      <c r="L20" s="6">
        <v>861</v>
      </c>
      <c r="M20" s="6">
        <v>21</v>
      </c>
    </row>
    <row r="21" spans="1:13" x14ac:dyDescent="0.2">
      <c r="A21" s="13" t="s">
        <v>31</v>
      </c>
      <c r="B21" s="21"/>
      <c r="C21" s="6"/>
      <c r="D21" s="6"/>
      <c r="E21" s="6"/>
      <c r="F21" s="6"/>
      <c r="G21" s="6"/>
      <c r="H21" s="6"/>
      <c r="I21" s="6"/>
      <c r="J21" s="6"/>
      <c r="K21" s="6"/>
      <c r="L21" s="6"/>
      <c r="M21" s="6"/>
    </row>
    <row r="22" spans="1:13" s="28" customFormat="1" x14ac:dyDescent="0.2">
      <c r="A22" s="15"/>
      <c r="B22" s="37" t="s">
        <v>75</v>
      </c>
      <c r="C22" s="38">
        <v>6596</v>
      </c>
      <c r="D22" s="38">
        <v>3931</v>
      </c>
      <c r="E22" s="38">
        <v>1248</v>
      </c>
      <c r="F22" s="38">
        <v>12</v>
      </c>
      <c r="G22" s="38">
        <v>0</v>
      </c>
      <c r="H22" s="38">
        <v>3</v>
      </c>
      <c r="I22" s="38">
        <v>0</v>
      </c>
      <c r="J22" s="38">
        <v>2</v>
      </c>
      <c r="K22" s="38">
        <v>231</v>
      </c>
      <c r="L22" s="38">
        <v>1169</v>
      </c>
      <c r="M22" s="38">
        <v>0</v>
      </c>
    </row>
    <row r="23" spans="1:13" x14ac:dyDescent="0.2">
      <c r="A23" s="9"/>
      <c r="B23" s="22" t="s">
        <v>76</v>
      </c>
      <c r="C23" s="7">
        <v>20013</v>
      </c>
      <c r="D23" s="7">
        <v>16752</v>
      </c>
      <c r="E23" s="7">
        <v>2633</v>
      </c>
      <c r="F23" s="7">
        <v>32</v>
      </c>
      <c r="G23" s="7">
        <v>0</v>
      </c>
      <c r="H23" s="7">
        <v>5</v>
      </c>
      <c r="I23" s="7">
        <v>0</v>
      </c>
      <c r="J23" s="7">
        <v>9</v>
      </c>
      <c r="K23" s="7">
        <v>375</v>
      </c>
      <c r="L23" s="7">
        <v>115</v>
      </c>
      <c r="M23" s="7">
        <v>92</v>
      </c>
    </row>
    <row r="24" spans="1:13" x14ac:dyDescent="0.2">
      <c r="A24" s="13" t="s">
        <v>32</v>
      </c>
      <c r="B24" s="21"/>
      <c r="C24" s="6">
        <v>26609</v>
      </c>
      <c r="D24" s="6">
        <v>20683</v>
      </c>
      <c r="E24" s="6">
        <v>3881</v>
      </c>
      <c r="F24" s="6">
        <v>44</v>
      </c>
      <c r="G24" s="6">
        <v>0</v>
      </c>
      <c r="H24" s="6">
        <v>8</v>
      </c>
      <c r="I24" s="6">
        <v>0</v>
      </c>
      <c r="J24" s="6">
        <v>11</v>
      </c>
      <c r="K24" s="6">
        <v>606</v>
      </c>
      <c r="L24" s="6">
        <v>1284</v>
      </c>
      <c r="M24" s="6">
        <v>92</v>
      </c>
    </row>
    <row r="25" spans="1:13" x14ac:dyDescent="0.2">
      <c r="A25" s="13" t="s">
        <v>33</v>
      </c>
      <c r="B25" s="21"/>
      <c r="C25" s="6"/>
      <c r="D25" s="6"/>
      <c r="E25" s="6"/>
      <c r="F25" s="6"/>
      <c r="G25" s="6"/>
      <c r="H25" s="6"/>
      <c r="I25" s="6"/>
      <c r="J25" s="6"/>
      <c r="K25" s="6"/>
      <c r="L25" s="6"/>
      <c r="M25" s="6"/>
    </row>
    <row r="26" spans="1:13" x14ac:dyDescent="0.2">
      <c r="A26" s="9"/>
      <c r="B26" s="22" t="s">
        <v>74</v>
      </c>
      <c r="C26" s="7">
        <v>9360</v>
      </c>
      <c r="D26" s="7">
        <v>7459</v>
      </c>
      <c r="E26" s="7">
        <v>935</v>
      </c>
      <c r="F26" s="7">
        <v>1</v>
      </c>
      <c r="G26" s="7">
        <v>0</v>
      </c>
      <c r="H26" s="7">
        <v>9</v>
      </c>
      <c r="I26" s="7">
        <v>0</v>
      </c>
      <c r="J26" s="7">
        <v>5</v>
      </c>
      <c r="K26" s="7">
        <v>244</v>
      </c>
      <c r="L26" s="7">
        <v>695</v>
      </c>
      <c r="M26" s="7">
        <v>12</v>
      </c>
    </row>
    <row r="27" spans="1:13" x14ac:dyDescent="0.2">
      <c r="A27" s="13" t="s">
        <v>34</v>
      </c>
      <c r="B27" s="21"/>
      <c r="C27" s="6">
        <v>9360</v>
      </c>
      <c r="D27" s="6">
        <v>7459</v>
      </c>
      <c r="E27" s="6">
        <v>935</v>
      </c>
      <c r="F27" s="6">
        <v>1</v>
      </c>
      <c r="G27" s="6">
        <v>0</v>
      </c>
      <c r="H27" s="6">
        <v>9</v>
      </c>
      <c r="I27" s="6">
        <v>0</v>
      </c>
      <c r="J27" s="6">
        <v>5</v>
      </c>
      <c r="K27" s="6">
        <v>244</v>
      </c>
      <c r="L27" s="6">
        <v>695</v>
      </c>
      <c r="M27" s="6">
        <v>12</v>
      </c>
    </row>
    <row r="28" spans="1:13" x14ac:dyDescent="0.2">
      <c r="A28" s="13" t="s">
        <v>35</v>
      </c>
      <c r="B28" s="21"/>
      <c r="C28" s="6"/>
      <c r="D28" s="6"/>
      <c r="E28" s="6"/>
      <c r="F28" s="6"/>
      <c r="G28" s="6"/>
      <c r="H28" s="6"/>
      <c r="I28" s="6"/>
      <c r="J28" s="6"/>
      <c r="K28" s="6"/>
      <c r="L28" s="6"/>
      <c r="M28" s="6"/>
    </row>
    <row r="29" spans="1:13" x14ac:dyDescent="0.2">
      <c r="A29" s="9"/>
      <c r="B29" s="22" t="s">
        <v>74</v>
      </c>
      <c r="C29" s="7">
        <v>4802</v>
      </c>
      <c r="D29" s="7">
        <v>3649</v>
      </c>
      <c r="E29" s="7">
        <v>348</v>
      </c>
      <c r="F29" s="7">
        <v>3</v>
      </c>
      <c r="G29" s="7">
        <v>0</v>
      </c>
      <c r="H29" s="7">
        <v>5</v>
      </c>
      <c r="I29" s="7">
        <v>0</v>
      </c>
      <c r="J29" s="7">
        <v>5</v>
      </c>
      <c r="K29" s="7">
        <v>149</v>
      </c>
      <c r="L29" s="7">
        <v>637</v>
      </c>
      <c r="M29" s="7">
        <v>6</v>
      </c>
    </row>
    <row r="30" spans="1:13" x14ac:dyDescent="0.2">
      <c r="A30" s="13" t="s">
        <v>36</v>
      </c>
      <c r="B30" s="21"/>
      <c r="C30" s="6">
        <v>4802</v>
      </c>
      <c r="D30" s="6">
        <v>3649</v>
      </c>
      <c r="E30" s="6">
        <v>348</v>
      </c>
      <c r="F30" s="6">
        <v>3</v>
      </c>
      <c r="G30" s="6">
        <v>0</v>
      </c>
      <c r="H30" s="6">
        <v>5</v>
      </c>
      <c r="I30" s="6">
        <v>0</v>
      </c>
      <c r="J30" s="6">
        <v>5</v>
      </c>
      <c r="K30" s="6">
        <v>149</v>
      </c>
      <c r="L30" s="6">
        <v>637</v>
      </c>
      <c r="M30" s="6">
        <v>6</v>
      </c>
    </row>
    <row r="31" spans="1:13" x14ac:dyDescent="0.2">
      <c r="A31" s="13" t="s">
        <v>37</v>
      </c>
      <c r="B31" s="21"/>
      <c r="C31" s="6"/>
      <c r="D31" s="6"/>
      <c r="E31" s="6"/>
      <c r="F31" s="6"/>
      <c r="G31" s="6"/>
      <c r="H31" s="6"/>
      <c r="I31" s="6"/>
      <c r="J31" s="6"/>
      <c r="K31" s="6"/>
      <c r="L31" s="6"/>
      <c r="M31" s="6"/>
    </row>
    <row r="32" spans="1:13" x14ac:dyDescent="0.2">
      <c r="A32" s="9"/>
      <c r="B32" s="22" t="s">
        <v>38</v>
      </c>
      <c r="C32" s="7">
        <v>108</v>
      </c>
      <c r="D32" s="7">
        <v>0</v>
      </c>
      <c r="E32" s="7">
        <v>4</v>
      </c>
      <c r="F32" s="7">
        <v>0</v>
      </c>
      <c r="G32" s="7">
        <v>0</v>
      </c>
      <c r="H32" s="7">
        <v>0</v>
      </c>
      <c r="I32" s="7">
        <v>0</v>
      </c>
      <c r="J32" s="7">
        <v>0</v>
      </c>
      <c r="K32" s="7">
        <v>6</v>
      </c>
      <c r="L32" s="7">
        <v>98</v>
      </c>
      <c r="M32" s="7">
        <v>0</v>
      </c>
    </row>
    <row r="33" spans="1:13" x14ac:dyDescent="0.2">
      <c r="A33" s="9"/>
      <c r="B33" s="22" t="s">
        <v>39</v>
      </c>
      <c r="C33" s="7">
        <v>602</v>
      </c>
      <c r="D33" s="7">
        <v>0</v>
      </c>
      <c r="E33" s="7">
        <v>154</v>
      </c>
      <c r="F33" s="7">
        <v>1</v>
      </c>
      <c r="G33" s="7">
        <v>0</v>
      </c>
      <c r="H33" s="7">
        <v>1</v>
      </c>
      <c r="I33" s="7">
        <v>0</v>
      </c>
      <c r="J33" s="7">
        <v>0</v>
      </c>
      <c r="K33" s="7">
        <v>19</v>
      </c>
      <c r="L33" s="7">
        <v>427</v>
      </c>
      <c r="M33" s="7">
        <v>0</v>
      </c>
    </row>
    <row r="34" spans="1:13" x14ac:dyDescent="0.2">
      <c r="A34" s="9"/>
      <c r="B34" s="22" t="s">
        <v>74</v>
      </c>
      <c r="C34" s="7">
        <v>21528</v>
      </c>
      <c r="D34" s="7">
        <v>18131</v>
      </c>
      <c r="E34" s="7">
        <v>2701</v>
      </c>
      <c r="F34" s="7">
        <v>14</v>
      </c>
      <c r="G34" s="7">
        <v>0</v>
      </c>
      <c r="H34" s="7">
        <v>4</v>
      </c>
      <c r="I34" s="7">
        <v>0</v>
      </c>
      <c r="J34" s="7">
        <v>0</v>
      </c>
      <c r="K34" s="7">
        <v>332</v>
      </c>
      <c r="L34" s="7">
        <v>336</v>
      </c>
      <c r="M34" s="7">
        <v>10</v>
      </c>
    </row>
    <row r="35" spans="1:13" x14ac:dyDescent="0.2">
      <c r="A35" s="9"/>
      <c r="B35" s="22" t="s">
        <v>10</v>
      </c>
      <c r="C35" s="7">
        <v>3</v>
      </c>
      <c r="D35" s="7">
        <v>0</v>
      </c>
      <c r="E35" s="7">
        <v>1</v>
      </c>
      <c r="F35" s="7">
        <v>2</v>
      </c>
      <c r="G35" s="7">
        <v>0</v>
      </c>
      <c r="H35" s="7">
        <v>0</v>
      </c>
      <c r="I35" s="7">
        <v>0</v>
      </c>
      <c r="J35" s="7">
        <v>0</v>
      </c>
      <c r="K35" s="7">
        <v>0</v>
      </c>
      <c r="L35" s="7">
        <v>0</v>
      </c>
      <c r="M35" s="7">
        <v>0</v>
      </c>
    </row>
    <row r="36" spans="1:13" x14ac:dyDescent="0.2">
      <c r="A36" s="13" t="s">
        <v>40</v>
      </c>
      <c r="B36" s="21"/>
      <c r="C36" s="6">
        <v>22241</v>
      </c>
      <c r="D36" s="6">
        <v>18131</v>
      </c>
      <c r="E36" s="6">
        <v>2860</v>
      </c>
      <c r="F36" s="6">
        <v>17</v>
      </c>
      <c r="G36" s="6">
        <v>0</v>
      </c>
      <c r="H36" s="6">
        <v>5</v>
      </c>
      <c r="I36" s="6">
        <v>0</v>
      </c>
      <c r="J36" s="6">
        <v>0</v>
      </c>
      <c r="K36" s="6">
        <v>357</v>
      </c>
      <c r="L36" s="6">
        <v>861</v>
      </c>
      <c r="M36" s="6">
        <v>10</v>
      </c>
    </row>
    <row r="37" spans="1:13" x14ac:dyDescent="0.2">
      <c r="A37" s="13" t="s">
        <v>41</v>
      </c>
      <c r="B37" s="21"/>
      <c r="C37" s="6"/>
      <c r="D37" s="6"/>
      <c r="E37" s="6"/>
      <c r="F37" s="6"/>
      <c r="G37" s="6"/>
      <c r="H37" s="6"/>
      <c r="I37" s="6"/>
      <c r="J37" s="6"/>
      <c r="K37" s="6"/>
      <c r="L37" s="6"/>
      <c r="M37" s="6"/>
    </row>
    <row r="38" spans="1:13" x14ac:dyDescent="0.2">
      <c r="A38" s="9"/>
      <c r="B38" s="22" t="s">
        <v>42</v>
      </c>
      <c r="C38" s="7">
        <v>38808</v>
      </c>
      <c r="D38" s="7">
        <v>34510</v>
      </c>
      <c r="E38" s="7">
        <v>3262</v>
      </c>
      <c r="F38" s="7">
        <v>275</v>
      </c>
      <c r="G38" s="7">
        <v>1</v>
      </c>
      <c r="H38" s="7">
        <v>1</v>
      </c>
      <c r="I38" s="7">
        <v>0</v>
      </c>
      <c r="J38" s="7">
        <v>0</v>
      </c>
      <c r="K38" s="7">
        <v>327</v>
      </c>
      <c r="L38" s="7">
        <v>432</v>
      </c>
      <c r="M38" s="7">
        <v>0</v>
      </c>
    </row>
    <row r="39" spans="1:13" x14ac:dyDescent="0.2">
      <c r="A39" s="9"/>
      <c r="B39" s="22" t="s">
        <v>43</v>
      </c>
      <c r="C39" s="7">
        <v>2413</v>
      </c>
      <c r="D39" s="7">
        <v>1563</v>
      </c>
      <c r="E39" s="7">
        <v>252</v>
      </c>
      <c r="F39" s="7">
        <v>39</v>
      </c>
      <c r="G39" s="7">
        <v>0</v>
      </c>
      <c r="H39" s="7">
        <v>1</v>
      </c>
      <c r="I39" s="7">
        <v>0</v>
      </c>
      <c r="J39" s="7">
        <v>0</v>
      </c>
      <c r="K39" s="7">
        <v>100</v>
      </c>
      <c r="L39" s="7">
        <v>458</v>
      </c>
      <c r="M39" s="7">
        <v>0</v>
      </c>
    </row>
    <row r="40" spans="1:13" x14ac:dyDescent="0.2">
      <c r="A40" s="9"/>
      <c r="B40" s="22" t="s">
        <v>74</v>
      </c>
      <c r="C40" s="7">
        <v>9697</v>
      </c>
      <c r="D40" s="7">
        <v>7277</v>
      </c>
      <c r="E40" s="7">
        <v>1375</v>
      </c>
      <c r="F40" s="7">
        <v>18</v>
      </c>
      <c r="G40" s="7">
        <v>0</v>
      </c>
      <c r="H40" s="7">
        <v>14</v>
      </c>
      <c r="I40" s="7">
        <v>0</v>
      </c>
      <c r="J40" s="7">
        <v>2</v>
      </c>
      <c r="K40" s="7">
        <v>216</v>
      </c>
      <c r="L40" s="7">
        <v>746</v>
      </c>
      <c r="M40" s="7">
        <v>49</v>
      </c>
    </row>
    <row r="41" spans="1:13" x14ac:dyDescent="0.2">
      <c r="A41" s="9"/>
      <c r="B41" s="22" t="s">
        <v>10</v>
      </c>
      <c r="C41" s="7">
        <v>3</v>
      </c>
      <c r="D41" s="7">
        <v>0</v>
      </c>
      <c r="E41" s="7">
        <v>0</v>
      </c>
      <c r="F41" s="7">
        <v>3</v>
      </c>
      <c r="G41" s="7">
        <v>0</v>
      </c>
      <c r="H41" s="7">
        <v>0</v>
      </c>
      <c r="I41" s="7">
        <v>0</v>
      </c>
      <c r="J41" s="7">
        <v>0</v>
      </c>
      <c r="K41" s="7">
        <v>0</v>
      </c>
      <c r="L41" s="7">
        <v>0</v>
      </c>
      <c r="M41" s="7">
        <v>0</v>
      </c>
    </row>
    <row r="42" spans="1:13" x14ac:dyDescent="0.2">
      <c r="A42" s="13" t="s">
        <v>44</v>
      </c>
      <c r="B42" s="21"/>
      <c r="C42" s="6">
        <v>50921</v>
      </c>
      <c r="D42" s="6">
        <v>43350</v>
      </c>
      <c r="E42" s="6">
        <v>4889</v>
      </c>
      <c r="F42" s="6">
        <v>335</v>
      </c>
      <c r="G42" s="6">
        <v>1</v>
      </c>
      <c r="H42" s="6">
        <v>16</v>
      </c>
      <c r="I42" s="6">
        <v>0</v>
      </c>
      <c r="J42" s="6">
        <v>2</v>
      </c>
      <c r="K42" s="6">
        <v>643</v>
      </c>
      <c r="L42" s="6">
        <v>1636</v>
      </c>
      <c r="M42" s="6">
        <v>49</v>
      </c>
    </row>
    <row r="43" spans="1:13" x14ac:dyDescent="0.2">
      <c r="A43" s="13" t="s">
        <v>45</v>
      </c>
      <c r="B43" s="21"/>
      <c r="C43" s="6"/>
      <c r="D43" s="6"/>
      <c r="E43" s="6"/>
      <c r="F43" s="6"/>
      <c r="G43" s="6"/>
      <c r="H43" s="6"/>
      <c r="I43" s="6"/>
      <c r="J43" s="6"/>
      <c r="K43" s="6"/>
      <c r="L43" s="6"/>
      <c r="M43" s="6"/>
    </row>
    <row r="44" spans="1:13" x14ac:dyDescent="0.2">
      <c r="A44" s="9"/>
      <c r="B44" s="22" t="s">
        <v>74</v>
      </c>
      <c r="C44" s="7">
        <v>5153</v>
      </c>
      <c r="D44" s="7">
        <v>4025</v>
      </c>
      <c r="E44" s="7">
        <v>648</v>
      </c>
      <c r="F44" s="7">
        <v>1</v>
      </c>
      <c r="G44" s="7">
        <v>0</v>
      </c>
      <c r="H44" s="7">
        <v>9</v>
      </c>
      <c r="I44" s="7">
        <v>0</v>
      </c>
      <c r="J44" s="7">
        <v>1</v>
      </c>
      <c r="K44" s="7">
        <v>219</v>
      </c>
      <c r="L44" s="7">
        <v>226</v>
      </c>
      <c r="M44" s="7">
        <v>24</v>
      </c>
    </row>
    <row r="45" spans="1:13" x14ac:dyDescent="0.2">
      <c r="A45" s="9"/>
      <c r="B45" s="22" t="s">
        <v>10</v>
      </c>
      <c r="C45" s="7">
        <v>1</v>
      </c>
      <c r="D45" s="7">
        <v>0</v>
      </c>
      <c r="E45" s="7">
        <v>0</v>
      </c>
      <c r="F45" s="7">
        <v>1</v>
      </c>
      <c r="G45" s="7">
        <v>0</v>
      </c>
      <c r="H45" s="7">
        <v>0</v>
      </c>
      <c r="I45" s="7">
        <v>0</v>
      </c>
      <c r="J45" s="7">
        <v>0</v>
      </c>
      <c r="K45" s="7">
        <v>0</v>
      </c>
      <c r="L45" s="7">
        <v>0</v>
      </c>
      <c r="M45" s="7">
        <v>0</v>
      </c>
    </row>
    <row r="46" spans="1:13" x14ac:dyDescent="0.2">
      <c r="A46" s="13" t="s">
        <v>46</v>
      </c>
      <c r="B46" s="21"/>
      <c r="C46" s="6">
        <v>5154</v>
      </c>
      <c r="D46" s="6">
        <v>4025</v>
      </c>
      <c r="E46" s="6">
        <v>648</v>
      </c>
      <c r="F46" s="6">
        <v>2</v>
      </c>
      <c r="G46" s="6">
        <v>0</v>
      </c>
      <c r="H46" s="6">
        <v>9</v>
      </c>
      <c r="I46" s="6">
        <v>0</v>
      </c>
      <c r="J46" s="6">
        <v>1</v>
      </c>
      <c r="K46" s="6">
        <v>219</v>
      </c>
      <c r="L46" s="6">
        <v>226</v>
      </c>
      <c r="M46" s="6">
        <v>24</v>
      </c>
    </row>
    <row r="47" spans="1:13" x14ac:dyDescent="0.2">
      <c r="A47" s="13" t="s">
        <v>47</v>
      </c>
      <c r="B47" s="21"/>
      <c r="C47" s="6"/>
      <c r="D47" s="6"/>
      <c r="E47" s="6"/>
      <c r="F47" s="6"/>
      <c r="G47" s="6"/>
      <c r="H47" s="6"/>
      <c r="I47" s="6"/>
      <c r="J47" s="6"/>
      <c r="K47" s="6"/>
      <c r="L47" s="6"/>
      <c r="M47" s="6"/>
    </row>
    <row r="48" spans="1:13" x14ac:dyDescent="0.2">
      <c r="A48" s="9"/>
      <c r="B48" s="22" t="s">
        <v>48</v>
      </c>
      <c r="C48" s="7">
        <v>11714</v>
      </c>
      <c r="D48" s="7">
        <v>8998</v>
      </c>
      <c r="E48" s="7">
        <v>959</v>
      </c>
      <c r="F48" s="7">
        <v>20</v>
      </c>
      <c r="G48" s="7">
        <v>1</v>
      </c>
      <c r="H48" s="7">
        <v>1</v>
      </c>
      <c r="I48" s="7">
        <v>0</v>
      </c>
      <c r="J48" s="7">
        <v>5</v>
      </c>
      <c r="K48" s="7">
        <v>141</v>
      </c>
      <c r="L48" s="7">
        <v>1589</v>
      </c>
      <c r="M48" s="7">
        <v>0</v>
      </c>
    </row>
    <row r="49" spans="1:13" x14ac:dyDescent="0.2">
      <c r="A49" s="9"/>
      <c r="B49" s="22" t="s">
        <v>74</v>
      </c>
      <c r="C49" s="7">
        <v>11252</v>
      </c>
      <c r="D49" s="7">
        <v>9486</v>
      </c>
      <c r="E49" s="7">
        <v>804</v>
      </c>
      <c r="F49" s="7">
        <v>5</v>
      </c>
      <c r="G49" s="7">
        <v>0</v>
      </c>
      <c r="H49" s="7">
        <v>19</v>
      </c>
      <c r="I49" s="7">
        <v>0</v>
      </c>
      <c r="J49" s="7">
        <v>0</v>
      </c>
      <c r="K49" s="7">
        <v>271</v>
      </c>
      <c r="L49" s="7">
        <v>620</v>
      </c>
      <c r="M49" s="7">
        <v>47</v>
      </c>
    </row>
    <row r="50" spans="1:13" x14ac:dyDescent="0.2">
      <c r="A50" s="13" t="s">
        <v>49</v>
      </c>
      <c r="B50" s="21"/>
      <c r="C50" s="6">
        <v>22966</v>
      </c>
      <c r="D50" s="6">
        <v>18484</v>
      </c>
      <c r="E50" s="6">
        <v>1763</v>
      </c>
      <c r="F50" s="6">
        <v>25</v>
      </c>
      <c r="G50" s="6">
        <v>1</v>
      </c>
      <c r="H50" s="6">
        <v>20</v>
      </c>
      <c r="I50" s="6">
        <v>0</v>
      </c>
      <c r="J50" s="6">
        <v>5</v>
      </c>
      <c r="K50" s="6">
        <v>412</v>
      </c>
      <c r="L50" s="6">
        <v>2209</v>
      </c>
      <c r="M50" s="6">
        <v>47</v>
      </c>
    </row>
    <row r="51" spans="1:13" x14ac:dyDescent="0.2">
      <c r="A51" s="13" t="s">
        <v>50</v>
      </c>
      <c r="B51" s="21"/>
      <c r="C51" s="6"/>
      <c r="D51" s="6"/>
      <c r="E51" s="6"/>
      <c r="F51" s="6"/>
      <c r="G51" s="6"/>
      <c r="H51" s="6"/>
      <c r="I51" s="6"/>
      <c r="J51" s="6"/>
      <c r="K51" s="6"/>
      <c r="L51" s="6"/>
      <c r="M51" s="6"/>
    </row>
    <row r="52" spans="1:13" x14ac:dyDescent="0.2">
      <c r="A52" s="9"/>
      <c r="B52" s="22" t="s">
        <v>38</v>
      </c>
      <c r="C52" s="7">
        <v>490</v>
      </c>
      <c r="D52" s="7">
        <v>0</v>
      </c>
      <c r="E52" s="7">
        <v>12</v>
      </c>
      <c r="F52" s="7">
        <v>6</v>
      </c>
      <c r="G52" s="7">
        <v>1</v>
      </c>
      <c r="H52" s="7">
        <v>2</v>
      </c>
      <c r="I52" s="7">
        <v>0</v>
      </c>
      <c r="J52" s="7">
        <v>0</v>
      </c>
      <c r="K52" s="7">
        <v>28</v>
      </c>
      <c r="L52" s="7">
        <v>441</v>
      </c>
      <c r="M52" s="7">
        <v>0</v>
      </c>
    </row>
    <row r="53" spans="1:13" x14ac:dyDescent="0.2">
      <c r="A53" s="9"/>
      <c r="B53" s="22" t="s">
        <v>74</v>
      </c>
      <c r="C53" s="7">
        <v>14354</v>
      </c>
      <c r="D53" s="7">
        <v>11862</v>
      </c>
      <c r="E53" s="7">
        <v>1723</v>
      </c>
      <c r="F53" s="7">
        <v>24</v>
      </c>
      <c r="G53" s="7">
        <v>0</v>
      </c>
      <c r="H53" s="7">
        <v>11</v>
      </c>
      <c r="I53" s="7">
        <v>0</v>
      </c>
      <c r="J53" s="7">
        <v>0</v>
      </c>
      <c r="K53" s="7">
        <v>321</v>
      </c>
      <c r="L53" s="7">
        <v>397</v>
      </c>
      <c r="M53" s="7">
        <v>16</v>
      </c>
    </row>
    <row r="54" spans="1:13" x14ac:dyDescent="0.2">
      <c r="A54" s="13" t="s">
        <v>51</v>
      </c>
      <c r="B54" s="21"/>
      <c r="C54" s="6">
        <v>14844</v>
      </c>
      <c r="D54" s="6">
        <v>11862</v>
      </c>
      <c r="E54" s="6">
        <v>1735</v>
      </c>
      <c r="F54" s="6">
        <v>30</v>
      </c>
      <c r="G54" s="6">
        <v>1</v>
      </c>
      <c r="H54" s="6">
        <v>13</v>
      </c>
      <c r="I54" s="6">
        <v>0</v>
      </c>
      <c r="J54" s="6">
        <v>0</v>
      </c>
      <c r="K54" s="6">
        <v>349</v>
      </c>
      <c r="L54" s="6">
        <v>838</v>
      </c>
      <c r="M54" s="6">
        <v>16</v>
      </c>
    </row>
    <row r="55" spans="1:13" x14ac:dyDescent="0.2">
      <c r="A55" s="13" t="s">
        <v>52</v>
      </c>
      <c r="B55" s="21"/>
      <c r="C55" s="6"/>
      <c r="D55" s="6"/>
      <c r="E55" s="6"/>
      <c r="F55" s="6"/>
      <c r="G55" s="6"/>
      <c r="H55" s="6"/>
      <c r="I55" s="6"/>
      <c r="J55" s="6"/>
      <c r="K55" s="6"/>
      <c r="L55" s="6"/>
      <c r="M55" s="6"/>
    </row>
    <row r="56" spans="1:13" x14ac:dyDescent="0.2">
      <c r="A56" s="9"/>
      <c r="B56" s="22" t="s">
        <v>53</v>
      </c>
      <c r="C56" s="7">
        <v>6065</v>
      </c>
      <c r="D56" s="7">
        <v>3797</v>
      </c>
      <c r="E56" s="7">
        <v>956</v>
      </c>
      <c r="F56" s="7">
        <v>28</v>
      </c>
      <c r="G56" s="7">
        <v>1</v>
      </c>
      <c r="H56" s="7">
        <v>1</v>
      </c>
      <c r="I56" s="7">
        <v>0</v>
      </c>
      <c r="J56" s="7">
        <v>0</v>
      </c>
      <c r="K56" s="7">
        <v>197</v>
      </c>
      <c r="L56" s="7">
        <v>1085</v>
      </c>
      <c r="M56" s="7">
        <v>0</v>
      </c>
    </row>
    <row r="57" spans="1:13" x14ac:dyDescent="0.2">
      <c r="A57" s="9"/>
      <c r="B57" s="22" t="s">
        <v>29</v>
      </c>
      <c r="C57" s="7">
        <v>6337</v>
      </c>
      <c r="D57" s="7">
        <v>4451</v>
      </c>
      <c r="E57" s="7">
        <v>634</v>
      </c>
      <c r="F57" s="7">
        <v>45</v>
      </c>
      <c r="G57" s="7">
        <v>0</v>
      </c>
      <c r="H57" s="7">
        <v>3</v>
      </c>
      <c r="I57" s="7">
        <v>0</v>
      </c>
      <c r="J57" s="7">
        <v>0</v>
      </c>
      <c r="K57" s="7">
        <v>120</v>
      </c>
      <c r="L57" s="7">
        <v>1084</v>
      </c>
      <c r="M57" s="7">
        <v>0</v>
      </c>
    </row>
    <row r="58" spans="1:13" x14ac:dyDescent="0.2">
      <c r="A58" s="9"/>
      <c r="B58" s="22" t="s">
        <v>54</v>
      </c>
      <c r="C58" s="7">
        <v>5018</v>
      </c>
      <c r="D58" s="7">
        <v>3149</v>
      </c>
      <c r="E58" s="7">
        <v>861</v>
      </c>
      <c r="F58" s="7">
        <v>19</v>
      </c>
      <c r="G58" s="7">
        <v>0</v>
      </c>
      <c r="H58" s="7">
        <v>1</v>
      </c>
      <c r="I58" s="7">
        <v>0</v>
      </c>
      <c r="J58" s="7">
        <v>0</v>
      </c>
      <c r="K58" s="7">
        <v>146</v>
      </c>
      <c r="L58" s="7">
        <v>842</v>
      </c>
      <c r="M58" s="7">
        <v>0</v>
      </c>
    </row>
    <row r="59" spans="1:13" x14ac:dyDescent="0.2">
      <c r="A59" s="9"/>
      <c r="B59" s="22" t="s">
        <v>55</v>
      </c>
      <c r="C59" s="7">
        <v>4221</v>
      </c>
      <c r="D59" s="7">
        <v>2213</v>
      </c>
      <c r="E59" s="7">
        <v>492</v>
      </c>
      <c r="F59" s="7">
        <v>63</v>
      </c>
      <c r="G59" s="7">
        <v>1</v>
      </c>
      <c r="H59" s="7">
        <v>1</v>
      </c>
      <c r="I59" s="7">
        <v>0</v>
      </c>
      <c r="J59" s="7">
        <v>0</v>
      </c>
      <c r="K59" s="7">
        <v>155</v>
      </c>
      <c r="L59" s="7">
        <v>1296</v>
      </c>
      <c r="M59" s="7">
        <v>0</v>
      </c>
    </row>
    <row r="60" spans="1:13" x14ac:dyDescent="0.2">
      <c r="A60" s="9"/>
      <c r="B60" s="22" t="s">
        <v>56</v>
      </c>
      <c r="C60" s="7">
        <v>5787</v>
      </c>
      <c r="D60" s="7">
        <v>4037</v>
      </c>
      <c r="E60" s="7">
        <v>385</v>
      </c>
      <c r="F60" s="7">
        <v>44</v>
      </c>
      <c r="G60" s="7">
        <v>1</v>
      </c>
      <c r="H60" s="7">
        <v>1</v>
      </c>
      <c r="I60" s="7">
        <v>0</v>
      </c>
      <c r="J60" s="7">
        <v>0</v>
      </c>
      <c r="K60" s="7">
        <v>63</v>
      </c>
      <c r="L60" s="7">
        <v>1206</v>
      </c>
      <c r="M60" s="7">
        <v>50</v>
      </c>
    </row>
    <row r="61" spans="1:13" x14ac:dyDescent="0.2">
      <c r="A61" s="9"/>
      <c r="B61" s="22" t="s">
        <v>74</v>
      </c>
      <c r="C61" s="7">
        <v>122397</v>
      </c>
      <c r="D61" s="7">
        <v>107497</v>
      </c>
      <c r="E61" s="7">
        <v>12287</v>
      </c>
      <c r="F61" s="7">
        <v>160</v>
      </c>
      <c r="G61" s="7">
        <v>0</v>
      </c>
      <c r="H61" s="7">
        <v>21</v>
      </c>
      <c r="I61" s="7">
        <v>0</v>
      </c>
      <c r="J61" s="7">
        <v>0</v>
      </c>
      <c r="K61" s="7">
        <v>1797</v>
      </c>
      <c r="L61" s="7">
        <v>480</v>
      </c>
      <c r="M61" s="7">
        <v>155</v>
      </c>
    </row>
    <row r="62" spans="1:13" x14ac:dyDescent="0.2">
      <c r="A62" s="9"/>
      <c r="B62" s="22" t="s">
        <v>10</v>
      </c>
      <c r="C62" s="7">
        <v>17</v>
      </c>
      <c r="D62" s="7">
        <v>0</v>
      </c>
      <c r="E62" s="7">
        <v>14</v>
      </c>
      <c r="F62" s="7">
        <v>3</v>
      </c>
      <c r="G62" s="7">
        <v>0</v>
      </c>
      <c r="H62" s="7">
        <v>0</v>
      </c>
      <c r="I62" s="7">
        <v>0</v>
      </c>
      <c r="J62" s="7">
        <v>0</v>
      </c>
      <c r="K62" s="7">
        <v>0</v>
      </c>
      <c r="L62" s="7">
        <v>0</v>
      </c>
      <c r="M62" s="7">
        <v>0</v>
      </c>
    </row>
    <row r="63" spans="1:13" x14ac:dyDescent="0.2">
      <c r="A63" s="13" t="s">
        <v>57</v>
      </c>
      <c r="B63" s="21"/>
      <c r="C63" s="6">
        <v>149842</v>
      </c>
      <c r="D63" s="6">
        <v>125144</v>
      </c>
      <c r="E63" s="6">
        <v>15629</v>
      </c>
      <c r="F63" s="6">
        <v>362</v>
      </c>
      <c r="G63" s="6">
        <v>3</v>
      </c>
      <c r="H63" s="6">
        <v>28</v>
      </c>
      <c r="I63" s="6">
        <v>0</v>
      </c>
      <c r="J63" s="6">
        <v>0</v>
      </c>
      <c r="K63" s="6">
        <v>2478</v>
      </c>
      <c r="L63" s="6">
        <v>5993</v>
      </c>
      <c r="M63" s="6">
        <v>205</v>
      </c>
    </row>
    <row r="64" spans="1:13" x14ac:dyDescent="0.2">
      <c r="A64" s="13" t="s">
        <v>58</v>
      </c>
      <c r="B64" s="21"/>
      <c r="C64" s="6"/>
      <c r="D64" s="6"/>
      <c r="E64" s="6"/>
      <c r="F64" s="6"/>
      <c r="G64" s="6"/>
      <c r="H64" s="6"/>
      <c r="I64" s="6"/>
      <c r="J64" s="6"/>
      <c r="K64" s="6"/>
      <c r="L64" s="6"/>
      <c r="M64" s="6"/>
    </row>
    <row r="65" spans="1:13" x14ac:dyDescent="0.2">
      <c r="A65" s="9"/>
      <c r="B65" s="22" t="s">
        <v>74</v>
      </c>
      <c r="C65" s="7">
        <v>8110</v>
      </c>
      <c r="D65" s="7">
        <v>6320</v>
      </c>
      <c r="E65" s="7">
        <v>880</v>
      </c>
      <c r="F65" s="7">
        <v>12</v>
      </c>
      <c r="G65" s="7">
        <v>0</v>
      </c>
      <c r="H65" s="7">
        <v>4</v>
      </c>
      <c r="I65" s="7">
        <v>0</v>
      </c>
      <c r="J65" s="7">
        <v>147</v>
      </c>
      <c r="K65" s="7">
        <v>178</v>
      </c>
      <c r="L65" s="7">
        <v>554</v>
      </c>
      <c r="M65" s="7">
        <v>15</v>
      </c>
    </row>
    <row r="66" spans="1:13" x14ac:dyDescent="0.2">
      <c r="A66" s="13" t="s">
        <v>59</v>
      </c>
      <c r="B66" s="21"/>
      <c r="C66" s="6">
        <v>8110</v>
      </c>
      <c r="D66" s="6">
        <v>6320</v>
      </c>
      <c r="E66" s="6">
        <v>880</v>
      </c>
      <c r="F66" s="6">
        <v>12</v>
      </c>
      <c r="G66" s="6">
        <v>0</v>
      </c>
      <c r="H66" s="6">
        <v>4</v>
      </c>
      <c r="I66" s="6">
        <v>0</v>
      </c>
      <c r="J66" s="6">
        <v>147</v>
      </c>
      <c r="K66" s="6">
        <v>178</v>
      </c>
      <c r="L66" s="6">
        <v>554</v>
      </c>
      <c r="M66" s="6">
        <v>15</v>
      </c>
    </row>
    <row r="67" spans="1:13" x14ac:dyDescent="0.2">
      <c r="A67" s="13" t="s">
        <v>60</v>
      </c>
      <c r="B67" s="21"/>
      <c r="C67" s="6"/>
      <c r="D67" s="6"/>
      <c r="E67" s="6"/>
      <c r="F67" s="6"/>
      <c r="G67" s="6"/>
      <c r="H67" s="6"/>
      <c r="I67" s="6"/>
      <c r="J67" s="6"/>
      <c r="K67" s="6"/>
      <c r="L67" s="6"/>
      <c r="M67" s="6"/>
    </row>
    <row r="68" spans="1:13" x14ac:dyDescent="0.2">
      <c r="A68" s="9"/>
      <c r="B68" s="22" t="s">
        <v>61</v>
      </c>
      <c r="C68" s="7">
        <v>1572</v>
      </c>
      <c r="D68" s="7">
        <v>0</v>
      </c>
      <c r="E68" s="7">
        <v>0</v>
      </c>
      <c r="F68" s="7">
        <v>0</v>
      </c>
      <c r="G68" s="7">
        <v>0</v>
      </c>
      <c r="H68" s="7">
        <v>1</v>
      </c>
      <c r="I68" s="7">
        <v>0</v>
      </c>
      <c r="J68" s="7">
        <v>0</v>
      </c>
      <c r="K68" s="7">
        <v>65</v>
      </c>
      <c r="L68" s="7">
        <v>1506</v>
      </c>
      <c r="M68" s="7">
        <v>0</v>
      </c>
    </row>
    <row r="69" spans="1:13" x14ac:dyDescent="0.2">
      <c r="A69" s="9"/>
      <c r="B69" s="22" t="s">
        <v>38</v>
      </c>
      <c r="C69" s="7">
        <v>1373</v>
      </c>
      <c r="D69" s="7">
        <v>1181</v>
      </c>
      <c r="E69" s="7">
        <v>143</v>
      </c>
      <c r="F69" s="7">
        <v>1</v>
      </c>
      <c r="G69" s="7">
        <v>3</v>
      </c>
      <c r="H69" s="7">
        <v>6</v>
      </c>
      <c r="I69" s="7">
        <v>0</v>
      </c>
      <c r="J69" s="7">
        <v>0</v>
      </c>
      <c r="K69" s="7">
        <v>39</v>
      </c>
      <c r="L69" s="7">
        <v>0</v>
      </c>
      <c r="M69" s="7">
        <v>0</v>
      </c>
    </row>
    <row r="70" spans="1:13" x14ac:dyDescent="0.2">
      <c r="A70" s="9"/>
      <c r="B70" s="22" t="s">
        <v>74</v>
      </c>
      <c r="C70" s="7">
        <v>9856</v>
      </c>
      <c r="D70" s="7">
        <v>8488</v>
      </c>
      <c r="E70" s="7">
        <v>1000</v>
      </c>
      <c r="F70" s="7">
        <v>8</v>
      </c>
      <c r="G70" s="7">
        <v>0</v>
      </c>
      <c r="H70" s="7">
        <v>5</v>
      </c>
      <c r="I70" s="7">
        <v>0</v>
      </c>
      <c r="J70" s="7">
        <v>0</v>
      </c>
      <c r="K70" s="7">
        <v>242</v>
      </c>
      <c r="L70" s="7">
        <v>100</v>
      </c>
      <c r="M70" s="7">
        <v>13</v>
      </c>
    </row>
    <row r="71" spans="1:13" x14ac:dyDescent="0.2">
      <c r="A71" s="13" t="s">
        <v>62</v>
      </c>
      <c r="B71" s="21"/>
      <c r="C71" s="6">
        <v>12801</v>
      </c>
      <c r="D71" s="6">
        <v>9669</v>
      </c>
      <c r="E71" s="6">
        <v>1143</v>
      </c>
      <c r="F71" s="6">
        <v>9</v>
      </c>
      <c r="G71" s="6">
        <v>3</v>
      </c>
      <c r="H71" s="6">
        <v>12</v>
      </c>
      <c r="I71" s="6">
        <v>0</v>
      </c>
      <c r="J71" s="6">
        <v>0</v>
      </c>
      <c r="K71" s="6">
        <v>346</v>
      </c>
      <c r="L71" s="6">
        <v>1606</v>
      </c>
      <c r="M71" s="6">
        <v>13</v>
      </c>
    </row>
    <row r="72" spans="1:13" x14ac:dyDescent="0.2">
      <c r="A72" s="13" t="s">
        <v>63</v>
      </c>
      <c r="B72" s="21"/>
      <c r="C72" s="6"/>
      <c r="D72" s="6"/>
      <c r="E72" s="6"/>
      <c r="F72" s="6"/>
      <c r="G72" s="6"/>
      <c r="H72" s="6"/>
      <c r="I72" s="6"/>
      <c r="J72" s="6"/>
      <c r="K72" s="6"/>
      <c r="L72" s="6"/>
      <c r="M72" s="6"/>
    </row>
    <row r="73" spans="1:13" x14ac:dyDescent="0.2">
      <c r="A73" s="9"/>
      <c r="B73" s="22" t="s">
        <v>64</v>
      </c>
      <c r="C73" s="7">
        <v>2743</v>
      </c>
      <c r="D73" s="7">
        <v>693</v>
      </c>
      <c r="E73" s="7">
        <v>108</v>
      </c>
      <c r="F73" s="7">
        <v>25</v>
      </c>
      <c r="G73" s="7">
        <v>0</v>
      </c>
      <c r="H73" s="7">
        <v>5</v>
      </c>
      <c r="I73" s="7">
        <v>0</v>
      </c>
      <c r="J73" s="7">
        <v>14</v>
      </c>
      <c r="K73" s="7">
        <v>207</v>
      </c>
      <c r="L73" s="7">
        <v>1691</v>
      </c>
      <c r="M73" s="7">
        <v>0</v>
      </c>
    </row>
    <row r="74" spans="1:13" x14ac:dyDescent="0.2">
      <c r="A74" s="9"/>
      <c r="B74" s="23" t="s">
        <v>65</v>
      </c>
      <c r="C74" s="12">
        <v>2889</v>
      </c>
      <c r="D74" s="12">
        <v>1804</v>
      </c>
      <c r="E74" s="12">
        <v>211</v>
      </c>
      <c r="F74" s="12">
        <v>18</v>
      </c>
      <c r="G74" s="12">
        <v>1</v>
      </c>
      <c r="H74" s="12">
        <v>1</v>
      </c>
      <c r="I74" s="12">
        <v>0</v>
      </c>
      <c r="J74" s="12">
        <v>4</v>
      </c>
      <c r="K74" s="12">
        <v>41</v>
      </c>
      <c r="L74" s="12">
        <v>809</v>
      </c>
      <c r="M74" s="12">
        <v>0</v>
      </c>
    </row>
    <row r="75" spans="1:13" x14ac:dyDescent="0.2">
      <c r="A75" s="9"/>
      <c r="B75" s="22" t="s">
        <v>66</v>
      </c>
      <c r="C75" s="7">
        <v>1026</v>
      </c>
      <c r="D75" s="7">
        <v>696</v>
      </c>
      <c r="E75" s="7">
        <v>118</v>
      </c>
      <c r="F75" s="7">
        <v>17</v>
      </c>
      <c r="G75" s="7">
        <v>0</v>
      </c>
      <c r="H75" s="7">
        <v>3</v>
      </c>
      <c r="I75" s="7">
        <v>0</v>
      </c>
      <c r="J75" s="7">
        <v>24</v>
      </c>
      <c r="K75" s="7">
        <v>16</v>
      </c>
      <c r="L75" s="7">
        <v>152</v>
      </c>
      <c r="M75" s="7">
        <v>0</v>
      </c>
    </row>
    <row r="76" spans="1:13" x14ac:dyDescent="0.2">
      <c r="A76" s="9"/>
      <c r="B76" s="22" t="s">
        <v>74</v>
      </c>
      <c r="C76" s="7">
        <v>39601</v>
      </c>
      <c r="D76" s="7">
        <v>34588</v>
      </c>
      <c r="E76" s="7">
        <v>4075</v>
      </c>
      <c r="F76" s="7">
        <v>47</v>
      </c>
      <c r="G76" s="7">
        <v>0</v>
      </c>
      <c r="H76" s="7">
        <v>13</v>
      </c>
      <c r="I76" s="7">
        <v>0</v>
      </c>
      <c r="J76" s="7">
        <v>6</v>
      </c>
      <c r="K76" s="7">
        <v>599</v>
      </c>
      <c r="L76" s="7">
        <v>226</v>
      </c>
      <c r="M76" s="7">
        <v>47</v>
      </c>
    </row>
    <row r="77" spans="1:13" x14ac:dyDescent="0.2">
      <c r="A77" s="9"/>
      <c r="B77" s="22" t="s">
        <v>10</v>
      </c>
      <c r="C77" s="7">
        <v>6</v>
      </c>
      <c r="D77" s="7">
        <v>0</v>
      </c>
      <c r="E77" s="7">
        <v>2</v>
      </c>
      <c r="F77" s="7">
        <v>4</v>
      </c>
      <c r="G77" s="7">
        <v>0</v>
      </c>
      <c r="H77" s="7">
        <v>0</v>
      </c>
      <c r="I77" s="7">
        <v>0</v>
      </c>
      <c r="J77" s="7">
        <v>0</v>
      </c>
      <c r="K77" s="7">
        <v>0</v>
      </c>
      <c r="L77" s="7">
        <v>0</v>
      </c>
      <c r="M77" s="7">
        <v>0</v>
      </c>
    </row>
    <row r="78" spans="1:13" x14ac:dyDescent="0.2">
      <c r="A78" s="13" t="s">
        <v>67</v>
      </c>
      <c r="B78" s="21"/>
      <c r="C78" s="6">
        <v>46265</v>
      </c>
      <c r="D78" s="6">
        <v>37781</v>
      </c>
      <c r="E78" s="6">
        <v>4514</v>
      </c>
      <c r="F78" s="6">
        <v>111</v>
      </c>
      <c r="G78" s="6">
        <v>1</v>
      </c>
      <c r="H78" s="6">
        <v>22</v>
      </c>
      <c r="I78" s="6">
        <v>0</v>
      </c>
      <c r="J78" s="6">
        <v>48</v>
      </c>
      <c r="K78" s="6">
        <v>863</v>
      </c>
      <c r="L78" s="6">
        <v>2878</v>
      </c>
      <c r="M78" s="6">
        <v>47</v>
      </c>
    </row>
    <row r="79" spans="1:13" x14ac:dyDescent="0.2">
      <c r="A79" s="13" t="s">
        <v>68</v>
      </c>
      <c r="B79" s="21"/>
      <c r="C79" s="6"/>
      <c r="D79" s="6"/>
      <c r="E79" s="6"/>
      <c r="F79" s="6"/>
      <c r="G79" s="6"/>
      <c r="H79" s="6"/>
      <c r="I79" s="6"/>
      <c r="J79" s="6"/>
      <c r="K79" s="6"/>
      <c r="L79" s="6"/>
      <c r="M79" s="6"/>
    </row>
    <row r="80" spans="1:13" x14ac:dyDescent="0.2">
      <c r="A80" s="9"/>
      <c r="B80" s="22" t="s">
        <v>69</v>
      </c>
      <c r="C80" s="7">
        <v>1873</v>
      </c>
      <c r="D80" s="7">
        <v>0</v>
      </c>
      <c r="E80" s="7">
        <v>0</v>
      </c>
      <c r="F80" s="7">
        <v>0</v>
      </c>
      <c r="G80" s="7">
        <v>0</v>
      </c>
      <c r="H80" s="7">
        <v>1</v>
      </c>
      <c r="I80" s="7">
        <v>0</v>
      </c>
      <c r="J80" s="7">
        <v>0</v>
      </c>
      <c r="K80" s="7">
        <v>58</v>
      </c>
      <c r="L80" s="7">
        <v>1814</v>
      </c>
      <c r="M80" s="7">
        <v>0</v>
      </c>
    </row>
    <row r="81" spans="1:13" x14ac:dyDescent="0.2">
      <c r="A81" s="9"/>
      <c r="B81" s="22" t="s">
        <v>74</v>
      </c>
      <c r="C81" s="7">
        <v>14394</v>
      </c>
      <c r="D81" s="7">
        <v>12824</v>
      </c>
      <c r="E81" s="7">
        <v>1337</v>
      </c>
      <c r="F81" s="7">
        <v>11</v>
      </c>
      <c r="G81" s="7">
        <v>0</v>
      </c>
      <c r="H81" s="7">
        <v>1</v>
      </c>
      <c r="I81" s="7">
        <v>0</v>
      </c>
      <c r="J81" s="7">
        <v>0</v>
      </c>
      <c r="K81" s="7">
        <v>206</v>
      </c>
      <c r="L81" s="7">
        <v>6</v>
      </c>
      <c r="M81" s="7">
        <v>9</v>
      </c>
    </row>
    <row r="82" spans="1:13" x14ac:dyDescent="0.2">
      <c r="A82" s="9"/>
      <c r="B82" s="22" t="s">
        <v>10</v>
      </c>
      <c r="C82" s="7">
        <v>1</v>
      </c>
      <c r="D82" s="7">
        <v>0</v>
      </c>
      <c r="E82" s="7">
        <v>1</v>
      </c>
      <c r="F82" s="7">
        <v>0</v>
      </c>
      <c r="G82" s="7">
        <v>0</v>
      </c>
      <c r="H82" s="7">
        <v>0</v>
      </c>
      <c r="I82" s="7">
        <v>0</v>
      </c>
      <c r="J82" s="7">
        <v>0</v>
      </c>
      <c r="K82" s="7">
        <v>0</v>
      </c>
      <c r="L82" s="7">
        <v>0</v>
      </c>
      <c r="M82" s="7">
        <v>0</v>
      </c>
    </row>
    <row r="83" spans="1:13" x14ac:dyDescent="0.2">
      <c r="A83" s="13" t="s">
        <v>70</v>
      </c>
      <c r="B83" s="21"/>
      <c r="C83" s="6">
        <v>16268</v>
      </c>
      <c r="D83" s="6">
        <v>12824</v>
      </c>
      <c r="E83" s="6">
        <v>1338</v>
      </c>
      <c r="F83" s="6">
        <v>11</v>
      </c>
      <c r="G83" s="6">
        <v>0</v>
      </c>
      <c r="H83" s="6">
        <v>2</v>
      </c>
      <c r="I83" s="6">
        <v>0</v>
      </c>
      <c r="J83" s="6">
        <v>0</v>
      </c>
      <c r="K83" s="6">
        <v>264</v>
      </c>
      <c r="L83" s="6">
        <v>1820</v>
      </c>
      <c r="M83" s="6">
        <v>9</v>
      </c>
    </row>
    <row r="84" spans="1:13" x14ac:dyDescent="0.2">
      <c r="A84" s="13" t="s">
        <v>71</v>
      </c>
      <c r="B84" s="21"/>
      <c r="C84" s="6"/>
      <c r="D84" s="6"/>
      <c r="E84" s="6"/>
      <c r="F84" s="6"/>
      <c r="G84" s="6"/>
      <c r="H84" s="6"/>
      <c r="I84" s="6"/>
      <c r="J84" s="6"/>
      <c r="K84" s="6"/>
      <c r="L84" s="6"/>
      <c r="M84" s="6"/>
    </row>
    <row r="85" spans="1:13" x14ac:dyDescent="0.2">
      <c r="A85" s="9"/>
      <c r="B85" s="22" t="s">
        <v>29</v>
      </c>
      <c r="C85" s="7">
        <v>726</v>
      </c>
      <c r="D85" s="7">
        <v>0</v>
      </c>
      <c r="E85" s="7">
        <v>46</v>
      </c>
      <c r="F85" s="7">
        <v>8</v>
      </c>
      <c r="G85" s="7">
        <v>0</v>
      </c>
      <c r="H85" s="7">
        <v>2</v>
      </c>
      <c r="I85" s="7">
        <v>0</v>
      </c>
      <c r="J85" s="7">
        <v>0</v>
      </c>
      <c r="K85" s="7">
        <v>29</v>
      </c>
      <c r="L85" s="7">
        <v>641</v>
      </c>
      <c r="M85" s="7">
        <v>0</v>
      </c>
    </row>
    <row r="86" spans="1:13" x14ac:dyDescent="0.2">
      <c r="A86" s="9"/>
      <c r="B86" s="22" t="s">
        <v>72</v>
      </c>
      <c r="C86" s="7">
        <v>2060</v>
      </c>
      <c r="D86" s="7">
        <v>824</v>
      </c>
      <c r="E86" s="7">
        <v>178</v>
      </c>
      <c r="F86" s="7">
        <v>5</v>
      </c>
      <c r="G86" s="7">
        <v>0</v>
      </c>
      <c r="H86" s="7">
        <v>1</v>
      </c>
      <c r="I86" s="7">
        <v>0</v>
      </c>
      <c r="J86" s="7">
        <v>24</v>
      </c>
      <c r="K86" s="7">
        <v>30</v>
      </c>
      <c r="L86" s="7">
        <v>998</v>
      </c>
      <c r="M86" s="7">
        <v>0</v>
      </c>
    </row>
    <row r="87" spans="1:13" x14ac:dyDescent="0.2">
      <c r="A87" s="9"/>
      <c r="B87" s="22" t="s">
        <v>74</v>
      </c>
      <c r="C87" s="7">
        <v>17322</v>
      </c>
      <c r="D87" s="7">
        <v>14991</v>
      </c>
      <c r="E87" s="7">
        <v>1569</v>
      </c>
      <c r="F87" s="7">
        <v>12</v>
      </c>
      <c r="G87" s="7">
        <v>0</v>
      </c>
      <c r="H87" s="7">
        <v>7</v>
      </c>
      <c r="I87" s="7">
        <v>0</v>
      </c>
      <c r="J87" s="7">
        <v>32</v>
      </c>
      <c r="K87" s="7">
        <v>337</v>
      </c>
      <c r="L87" s="7">
        <v>356</v>
      </c>
      <c r="M87" s="7">
        <v>18</v>
      </c>
    </row>
    <row r="88" spans="1:13" x14ac:dyDescent="0.2">
      <c r="A88" s="13" t="s">
        <v>73</v>
      </c>
      <c r="B88" s="21"/>
      <c r="C88" s="6">
        <v>20108</v>
      </c>
      <c r="D88" s="6">
        <v>15815</v>
      </c>
      <c r="E88" s="6">
        <v>1793</v>
      </c>
      <c r="F88" s="6">
        <v>25</v>
      </c>
      <c r="G88" s="6">
        <v>0</v>
      </c>
      <c r="H88" s="6">
        <v>10</v>
      </c>
      <c r="I88" s="6">
        <v>0</v>
      </c>
      <c r="J88" s="6">
        <v>56</v>
      </c>
      <c r="K88" s="6">
        <v>396</v>
      </c>
      <c r="L88" s="6">
        <v>1995</v>
      </c>
      <c r="M88" s="6">
        <v>18</v>
      </c>
    </row>
    <row r="89" spans="1:13" x14ac:dyDescent="0.2">
      <c r="A89" s="18" t="s">
        <v>12</v>
      </c>
      <c r="B89" s="24"/>
      <c r="C89" s="8">
        <v>514916</v>
      </c>
      <c r="D89" s="8">
        <v>425091</v>
      </c>
      <c r="E89" s="8">
        <v>52944</v>
      </c>
      <c r="F89" s="8">
        <v>1143</v>
      </c>
      <c r="G89" s="8">
        <v>11</v>
      </c>
      <c r="H89" s="8">
        <v>206</v>
      </c>
      <c r="I89" s="8">
        <v>0</v>
      </c>
      <c r="J89" s="8">
        <v>304</v>
      </c>
      <c r="K89" s="8">
        <v>9062</v>
      </c>
      <c r="L89" s="8">
        <v>24887</v>
      </c>
      <c r="M89" s="8">
        <v>1268</v>
      </c>
    </row>
    <row r="90" spans="1:13" x14ac:dyDescent="0.2">
      <c r="A90" s="9"/>
    </row>
    <row r="91" spans="1:13" x14ac:dyDescent="0.2">
      <c r="A91" s="13" t="s">
        <v>17</v>
      </c>
      <c r="B91" s="25" t="s">
        <v>74</v>
      </c>
      <c r="C91" s="6">
        <v>356271</v>
      </c>
      <c r="D91" s="6">
        <v>303830</v>
      </c>
      <c r="E91" s="6">
        <v>37918</v>
      </c>
      <c r="F91" s="6">
        <v>438</v>
      </c>
      <c r="G91" s="6">
        <v>0</v>
      </c>
      <c r="H91" s="6">
        <v>167</v>
      </c>
      <c r="I91" s="6">
        <v>0</v>
      </c>
      <c r="J91" s="6">
        <v>231</v>
      </c>
      <c r="K91" s="6">
        <v>6457</v>
      </c>
      <c r="L91" s="6">
        <v>6582</v>
      </c>
      <c r="M91" s="6">
        <v>648</v>
      </c>
    </row>
    <row r="92" spans="1:13" x14ac:dyDescent="0.2">
      <c r="A92" s="13" t="s">
        <v>17</v>
      </c>
      <c r="B92" s="25" t="s">
        <v>18</v>
      </c>
      <c r="C92" s="6">
        <f>+C89-C91-C93</f>
        <v>158603</v>
      </c>
      <c r="D92" s="6">
        <f t="shared" ref="D92:M92" si="0">+D89-D91-D93</f>
        <v>121261</v>
      </c>
      <c r="E92" s="6">
        <f t="shared" si="0"/>
        <v>15001</v>
      </c>
      <c r="F92" s="6">
        <f t="shared" si="0"/>
        <v>688</v>
      </c>
      <c r="G92" s="6">
        <f t="shared" si="0"/>
        <v>11</v>
      </c>
      <c r="H92" s="6">
        <f>+H89-H91-H93</f>
        <v>39</v>
      </c>
      <c r="I92" s="6">
        <f t="shared" si="0"/>
        <v>0</v>
      </c>
      <c r="J92" s="6">
        <f t="shared" si="0"/>
        <v>73</v>
      </c>
      <c r="K92" s="6">
        <f t="shared" si="0"/>
        <v>2605</v>
      </c>
      <c r="L92" s="6">
        <f t="shared" si="0"/>
        <v>18305</v>
      </c>
      <c r="M92" s="6">
        <f t="shared" si="0"/>
        <v>620</v>
      </c>
    </row>
    <row r="93" spans="1:13" x14ac:dyDescent="0.2">
      <c r="A93" s="13" t="s">
        <v>17</v>
      </c>
      <c r="B93" s="25" t="s">
        <v>10</v>
      </c>
      <c r="C93" s="6">
        <v>42</v>
      </c>
      <c r="D93" s="6">
        <v>0</v>
      </c>
      <c r="E93" s="6">
        <v>25</v>
      </c>
      <c r="F93" s="6">
        <v>17</v>
      </c>
      <c r="G93" s="6">
        <v>0</v>
      </c>
      <c r="H93" s="6">
        <v>0</v>
      </c>
      <c r="I93" s="6">
        <v>0</v>
      </c>
      <c r="J93" s="6">
        <v>0</v>
      </c>
      <c r="K93" s="6">
        <v>0</v>
      </c>
      <c r="L93" s="6">
        <v>0</v>
      </c>
      <c r="M93" s="6">
        <v>0</v>
      </c>
    </row>
    <row r="94" spans="1:13" x14ac:dyDescent="0.2">
      <c r="A94" s="9"/>
    </row>
    <row r="95" spans="1:13" x14ac:dyDescent="0.2">
      <c r="A95" s="9"/>
    </row>
    <row r="96" spans="1:13" x14ac:dyDescent="0.2">
      <c r="A96" s="9"/>
    </row>
    <row r="97" spans="1:1" x14ac:dyDescent="0.2">
      <c r="A97" s="9" t="s">
        <v>22</v>
      </c>
    </row>
    <row r="98" spans="1:1" x14ac:dyDescent="0.2">
      <c r="A98" s="9"/>
    </row>
    <row r="99" spans="1:1" x14ac:dyDescent="0.2">
      <c r="A99" s="9"/>
    </row>
    <row r="100" spans="1:1" x14ac:dyDescent="0.2">
      <c r="A100" s="9"/>
    </row>
    <row r="101" spans="1:1" x14ac:dyDescent="0.2">
      <c r="A101" s="9"/>
    </row>
    <row r="102" spans="1:1" x14ac:dyDescent="0.2">
      <c r="A102" s="9"/>
    </row>
    <row r="103" spans="1:1" x14ac:dyDescent="0.2">
      <c r="A103" s="9"/>
    </row>
    <row r="104" spans="1:1" x14ac:dyDescent="0.2">
      <c r="A104" s="9"/>
    </row>
    <row r="105" spans="1:1" x14ac:dyDescent="0.2">
      <c r="A105" s="9"/>
    </row>
  </sheetData>
  <pageMargins left="0.70866141732283472" right="0.70866141732283472" top="0.74803149606299213" bottom="0.74803149606299213" header="0.31496062992125984" footer="0.31496062992125984"/>
  <pageSetup paperSize="9" scale="75"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Ingrao</dc:creator>
  <cp:lastModifiedBy/>
  <dcterms:created xsi:type="dcterms:W3CDTF">2006-09-12T12:46:56Z</dcterms:created>
  <dcterms:modified xsi:type="dcterms:W3CDTF">2017-12-21T00:11:09Z</dcterms:modified>
</cp:coreProperties>
</file>