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93" i="2" l="1"/>
  <c r="L93" i="2"/>
  <c r="K93" i="2"/>
  <c r="J93" i="2"/>
  <c r="I93" i="2"/>
  <c r="H93" i="2"/>
  <c r="G93" i="2"/>
  <c r="F93" i="2"/>
  <c r="E93" i="2"/>
  <c r="D93" i="2"/>
  <c r="C93" i="2"/>
  <c r="D93" i="1"/>
  <c r="E93" i="1"/>
  <c r="F93" i="1"/>
  <c r="G93" i="1"/>
  <c r="H93" i="1"/>
  <c r="I93" i="1"/>
  <c r="J93" i="1"/>
  <c r="K93" i="1"/>
  <c r="L93" i="1"/>
  <c r="M93" i="1"/>
  <c r="C93" i="1"/>
</calcChain>
</file>

<file path=xl/sharedStrings.xml><?xml version="1.0" encoding="utf-8"?>
<sst xmlns="http://schemas.openxmlformats.org/spreadsheetml/2006/main" count="217" uniqueCount="72">
  <si>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</si>
  <si>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</si>
  <si>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</si>
  <si>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</si>
  <si>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</si>
  <si>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</si>
  <si>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</si>
  <si>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</si>
  <si>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</si>
  <si>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</si>
  <si>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</si>
  <si>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Junín</t>
  </si>
  <si>
    <t>Rivadavia</t>
  </si>
  <si>
    <t>Total general</t>
  </si>
  <si>
    <t>Departamento</t>
  </si>
  <si>
    <t>Total Junín</t>
  </si>
  <si>
    <t>Total Rivadavia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</si>
  <si>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</si>
  <si>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</si>
  <si>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</si>
  <si>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</si>
  <si>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</si>
  <si>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</si>
  <si>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</si>
  <si>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MENDOZA</t>
  </si>
  <si>
    <t>Mendoza</t>
  </si>
  <si>
    <t>Capital</t>
  </si>
  <si>
    <t>EDEMSA</t>
  </si>
  <si>
    <t>Total Capital</t>
  </si>
  <si>
    <t>General Alvear</t>
  </si>
  <si>
    <t>Coop de Bowen Ltda.</t>
  </si>
  <si>
    <t>Coop de General Alvear Ltda.</t>
  </si>
  <si>
    <t>Total General Alvear</t>
  </si>
  <si>
    <t>Godoy Cruz</t>
  </si>
  <si>
    <t>Coop de Godoy Cruz Ltda.</t>
  </si>
  <si>
    <t>Total Godoy Cruz</t>
  </si>
  <si>
    <t>Guaymallén</t>
  </si>
  <si>
    <t>Total Guaymallén</t>
  </si>
  <si>
    <t>Coop de Alto Verde y Algarrobo Grande</t>
  </si>
  <si>
    <t>Coop de Medrano Ltda.</t>
  </si>
  <si>
    <t>Coop de Rivadavia Ltda.</t>
  </si>
  <si>
    <t>La Paz</t>
  </si>
  <si>
    <t>Total La Paz</t>
  </si>
  <si>
    <t>Las Heras</t>
  </si>
  <si>
    <t>Total Las Heras</t>
  </si>
  <si>
    <t>Lavalle</t>
  </si>
  <si>
    <t>Total Lavalle</t>
  </si>
  <si>
    <t>Luján de Cuyo</t>
  </si>
  <si>
    <t>Total Luján de Cuyo</t>
  </si>
  <si>
    <t>Maipú</t>
  </si>
  <si>
    <t>Total Maipú</t>
  </si>
  <si>
    <t>Malargüe</t>
  </si>
  <si>
    <t>Total Malargüe</t>
  </si>
  <si>
    <t>Coop de Rural Sud Rio Tunuyan Rivadavia</t>
  </si>
  <si>
    <t>San Carlos</t>
  </si>
  <si>
    <t>Total San Carlos</t>
  </si>
  <si>
    <t>San Martín</t>
  </si>
  <si>
    <t>Total San Martín</t>
  </si>
  <si>
    <t>San Rafael</t>
  </si>
  <si>
    <t>Coop de Monte Coman Ltda.</t>
  </si>
  <si>
    <t>Total San Rafael</t>
  </si>
  <si>
    <t>Santa Rosa</t>
  </si>
  <si>
    <t>Coop de Santa Rosa Ltda.</t>
  </si>
  <si>
    <t>Total Santa Rosa</t>
  </si>
  <si>
    <t>Sin clasificar</t>
  </si>
  <si>
    <t>Total Sin clasificar</t>
  </si>
  <si>
    <t>Tunuyán</t>
  </si>
  <si>
    <t>Total Tunuyán</t>
  </si>
  <si>
    <t>Tupungato</t>
  </si>
  <si>
    <t>Total Tupungato</t>
  </si>
  <si>
    <t>EDESTESA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</si>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</sst>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1" fillId="2" borderId="2" xfId="0" applyFont="1" applyFill="1" applyBorder="1" applyAlignment="1">
      <alignment shrinkToFit="1"/>
    </xf>
    <xf numFmtId="0" fontId="1" fillId="0" borderId="0" xfId="0" applyFont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71</v>
      </c>
    </row>
    <row r="2" spans="1:13" x14ac:dyDescent="0.2">
      <c r="A2" s="14" t="s">
        <v>24</v>
      </c>
    </row>
    <row r="3" spans="1:13" x14ac:dyDescent="0.2">
      <c r="A3" s="14" t="s">
        <v>21</v>
      </c>
    </row>
    <row r="4" spans="1:13" x14ac:dyDescent="0.2">
      <c r="A4" s="14" t="s">
        <v>22</v>
      </c>
    </row>
    <row r="5" spans="1:13" x14ac:dyDescent="0.2">
      <c r="A5" s="16"/>
    </row>
    <row r="6" spans="1:13" s="1" customFormat="1" x14ac:dyDescent="0.2">
      <c r="A6" s="10" t="s">
        <v>14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18</v>
      </c>
      <c r="H6" s="4" t="s">
        <v>17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25</v>
      </c>
      <c r="B7" s="22"/>
      <c r="C7" s="5">
        <v>5998611.7349999985</v>
      </c>
      <c r="D7" s="5">
        <v>1710627.58</v>
      </c>
      <c r="E7" s="5">
        <v>558266.92700000003</v>
      </c>
      <c r="F7" s="5">
        <v>2689360.8489999999</v>
      </c>
      <c r="G7" s="5">
        <v>38580.234999999993</v>
      </c>
      <c r="H7" s="5">
        <v>199775.02899999998</v>
      </c>
      <c r="I7" s="5">
        <v>5283.0450000000001</v>
      </c>
      <c r="J7" s="5">
        <v>385723.91000000009</v>
      </c>
      <c r="K7" s="5">
        <v>175294.739</v>
      </c>
      <c r="L7" s="5">
        <v>89777.298999999999</v>
      </c>
      <c r="M7" s="5">
        <v>145922.12200000003</v>
      </c>
    </row>
    <row r="8" spans="1:13" x14ac:dyDescent="0.2">
      <c r="A8" s="13" t="s">
        <v>26</v>
      </c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4" t="s">
        <v>27</v>
      </c>
      <c r="C9" s="7">
        <v>428286.06599999999</v>
      </c>
      <c r="D9" s="7">
        <v>150899.27900000001</v>
      </c>
      <c r="E9" s="7">
        <v>92943.798999999999</v>
      </c>
      <c r="F9" s="7">
        <v>96495.043000000005</v>
      </c>
      <c r="G9" s="7">
        <v>5629.7520000000004</v>
      </c>
      <c r="H9" s="7">
        <v>16131.127</v>
      </c>
      <c r="I9" s="7">
        <v>4037.4540000000002</v>
      </c>
      <c r="J9" s="7">
        <v>0</v>
      </c>
      <c r="K9" s="7">
        <v>47667.137999999999</v>
      </c>
      <c r="L9" s="7">
        <v>8.5670000000000002</v>
      </c>
      <c r="M9" s="7">
        <v>14473.906999999999</v>
      </c>
    </row>
    <row r="10" spans="1:13" x14ac:dyDescent="0.2">
      <c r="B10" s="24" t="s">
        <v>10</v>
      </c>
      <c r="C10" s="7">
        <v>14553.852000000001</v>
      </c>
      <c r="D10" s="7">
        <v>0</v>
      </c>
      <c r="E10" s="7">
        <v>14553.852000000001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28</v>
      </c>
      <c r="B11" s="23"/>
      <c r="C11" s="6">
        <v>442839.91800000001</v>
      </c>
      <c r="D11" s="6">
        <v>150899.27900000001</v>
      </c>
      <c r="E11" s="6">
        <v>107497.651</v>
      </c>
      <c r="F11" s="6">
        <v>96495.043000000005</v>
      </c>
      <c r="G11" s="6">
        <v>5629.7520000000004</v>
      </c>
      <c r="H11" s="6">
        <v>16131.127</v>
      </c>
      <c r="I11" s="6">
        <v>4037.4540000000002</v>
      </c>
      <c r="J11" s="6">
        <v>0</v>
      </c>
      <c r="K11" s="6">
        <v>47667.137999999999</v>
      </c>
      <c r="L11" s="6">
        <v>8.5670000000000002</v>
      </c>
      <c r="M11" s="6">
        <v>14473.906999999999</v>
      </c>
    </row>
    <row r="12" spans="1:13" x14ac:dyDescent="0.2">
      <c r="A12" s="13" t="s">
        <v>29</v>
      </c>
      <c r="B12" s="2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4" t="s">
        <v>30</v>
      </c>
      <c r="C13" s="7">
        <v>14528.164999999997</v>
      </c>
      <c r="D13" s="7">
        <v>4359.9949999999999</v>
      </c>
      <c r="E13" s="7">
        <v>1822.848</v>
      </c>
      <c r="F13" s="7">
        <v>2334.7950000000001</v>
      </c>
      <c r="G13" s="7">
        <v>333.42399999999998</v>
      </c>
      <c r="H13" s="7">
        <v>1481.008</v>
      </c>
      <c r="I13" s="7">
        <v>0</v>
      </c>
      <c r="J13" s="7">
        <v>570.27599999999995</v>
      </c>
      <c r="K13" s="7">
        <v>355.53199999999998</v>
      </c>
      <c r="L13" s="7">
        <v>3270.2869999999998</v>
      </c>
      <c r="M13" s="7">
        <v>0</v>
      </c>
    </row>
    <row r="14" spans="1:13" x14ac:dyDescent="0.2">
      <c r="B14" s="24" t="s">
        <v>31</v>
      </c>
      <c r="C14" s="7">
        <v>80627.042000000001</v>
      </c>
      <c r="D14" s="7">
        <v>44426.98</v>
      </c>
      <c r="E14" s="7">
        <v>20615.433000000001</v>
      </c>
      <c r="F14" s="7">
        <v>4289.4269999999997</v>
      </c>
      <c r="G14" s="7">
        <v>695.85500000000002</v>
      </c>
      <c r="H14" s="7">
        <v>6350.59</v>
      </c>
      <c r="I14" s="7">
        <v>0</v>
      </c>
      <c r="J14" s="7">
        <v>1345.095</v>
      </c>
      <c r="K14" s="7">
        <v>2354.7669999999998</v>
      </c>
      <c r="L14" s="7">
        <v>0</v>
      </c>
      <c r="M14" s="7">
        <v>548.89499999999998</v>
      </c>
    </row>
    <row r="15" spans="1:13" x14ac:dyDescent="0.2">
      <c r="B15" s="24" t="s">
        <v>70</v>
      </c>
      <c r="C15" s="7">
        <v>752.95</v>
      </c>
      <c r="D15" s="7">
        <v>446.71800000000002</v>
      </c>
      <c r="E15" s="7">
        <v>26.465</v>
      </c>
      <c r="F15" s="7">
        <v>53.905999999999999</v>
      </c>
      <c r="G15" s="7">
        <v>0</v>
      </c>
      <c r="H15" s="7">
        <v>6.8010000000000002</v>
      </c>
      <c r="I15" s="7">
        <v>0</v>
      </c>
      <c r="J15" s="7">
        <v>0</v>
      </c>
      <c r="K15" s="7">
        <v>219.06</v>
      </c>
      <c r="L15" s="7">
        <v>0</v>
      </c>
      <c r="M15" s="7">
        <v>0</v>
      </c>
    </row>
    <row r="16" spans="1:13" x14ac:dyDescent="0.2">
      <c r="A16" s="13" t="s">
        <v>32</v>
      </c>
      <c r="B16" s="23"/>
      <c r="C16" s="6">
        <v>95908.156999999992</v>
      </c>
      <c r="D16" s="6">
        <v>49233.693000000007</v>
      </c>
      <c r="E16" s="6">
        <v>22464.746000000003</v>
      </c>
      <c r="F16" s="6">
        <v>6678.1279999999997</v>
      </c>
      <c r="G16" s="6">
        <v>1029.279</v>
      </c>
      <c r="H16" s="6">
        <v>7838.3990000000003</v>
      </c>
      <c r="I16" s="6">
        <v>0</v>
      </c>
      <c r="J16" s="6">
        <v>1915.3710000000001</v>
      </c>
      <c r="K16" s="6">
        <v>2929.3589999999999</v>
      </c>
      <c r="L16" s="6">
        <v>3270.2869999999998</v>
      </c>
      <c r="M16" s="6">
        <v>548.89499999999998</v>
      </c>
    </row>
    <row r="17" spans="1:13" x14ac:dyDescent="0.2">
      <c r="A17" s="13" t="s">
        <v>33</v>
      </c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B18" s="24" t="s">
        <v>34</v>
      </c>
      <c r="C18" s="7">
        <v>345713.37</v>
      </c>
      <c r="D18" s="7">
        <v>189048.88</v>
      </c>
      <c r="E18" s="7">
        <v>75931.680999999997</v>
      </c>
      <c r="F18" s="7">
        <v>45535.358999999997</v>
      </c>
      <c r="G18" s="7">
        <v>2476.37</v>
      </c>
      <c r="H18" s="7">
        <v>21207.541000000001</v>
      </c>
      <c r="I18" s="7">
        <v>0</v>
      </c>
      <c r="J18" s="7">
        <v>0</v>
      </c>
      <c r="K18" s="7">
        <v>11513.539000000001</v>
      </c>
      <c r="L18" s="7">
        <v>0</v>
      </c>
      <c r="M18" s="7">
        <v>0</v>
      </c>
    </row>
    <row r="19" spans="1:13" x14ac:dyDescent="0.2">
      <c r="B19" s="24" t="s">
        <v>10</v>
      </c>
      <c r="C19" s="7">
        <v>47245.973000000005</v>
      </c>
      <c r="D19" s="7">
        <v>0</v>
      </c>
      <c r="E19" s="7">
        <v>30130.642000000003</v>
      </c>
      <c r="F19" s="7">
        <v>17115.331000000002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">
      <c r="A20" s="13" t="s">
        <v>35</v>
      </c>
      <c r="B20" s="23"/>
      <c r="C20" s="6">
        <v>392959.34299999999</v>
      </c>
      <c r="D20" s="6">
        <v>189048.88</v>
      </c>
      <c r="E20" s="6">
        <v>106062.323</v>
      </c>
      <c r="F20" s="6">
        <v>62650.69</v>
      </c>
      <c r="G20" s="6">
        <v>2476.37</v>
      </c>
      <c r="H20" s="6">
        <v>21207.541000000001</v>
      </c>
      <c r="I20" s="6">
        <v>0</v>
      </c>
      <c r="J20" s="6">
        <v>0</v>
      </c>
      <c r="K20" s="6">
        <v>11513.539000000001</v>
      </c>
      <c r="L20" s="6">
        <v>0</v>
      </c>
      <c r="M20" s="6">
        <v>0</v>
      </c>
    </row>
    <row r="21" spans="1:13" x14ac:dyDescent="0.2">
      <c r="A21" s="13" t="s">
        <v>36</v>
      </c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B22" s="24" t="s">
        <v>27</v>
      </c>
      <c r="C22" s="7">
        <v>609004.02799999993</v>
      </c>
      <c r="D22" s="7">
        <v>295906.64899999998</v>
      </c>
      <c r="E22" s="7">
        <v>61763.434999999998</v>
      </c>
      <c r="F22" s="7">
        <v>182574.82199999999</v>
      </c>
      <c r="G22" s="7">
        <v>9778.4750000000004</v>
      </c>
      <c r="H22" s="7">
        <v>22630.428</v>
      </c>
      <c r="I22" s="7">
        <v>0</v>
      </c>
      <c r="J22" s="7">
        <v>4866.241</v>
      </c>
      <c r="K22" s="7">
        <v>12587.85</v>
      </c>
      <c r="L22" s="7">
        <v>7392.4260000000004</v>
      </c>
      <c r="M22" s="7">
        <v>11503.701999999999</v>
      </c>
    </row>
    <row r="23" spans="1:13" x14ac:dyDescent="0.2">
      <c r="B23" s="24" t="s">
        <v>10</v>
      </c>
      <c r="C23" s="7">
        <v>97757.055999999997</v>
      </c>
      <c r="D23" s="7">
        <v>0</v>
      </c>
      <c r="E23" s="7">
        <v>20016.006999999998</v>
      </c>
      <c r="F23" s="7">
        <v>77741.048999999999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13" t="s">
        <v>37</v>
      </c>
      <c r="B24" s="23"/>
      <c r="C24" s="6">
        <v>706761.08399999992</v>
      </c>
      <c r="D24" s="6">
        <v>295906.64899999998</v>
      </c>
      <c r="E24" s="6">
        <v>81779.441999999995</v>
      </c>
      <c r="F24" s="6">
        <v>260315.87099999998</v>
      </c>
      <c r="G24" s="6">
        <v>9778.4750000000004</v>
      </c>
      <c r="H24" s="6">
        <v>22630.428</v>
      </c>
      <c r="I24" s="6">
        <v>0</v>
      </c>
      <c r="J24" s="6">
        <v>4866.241</v>
      </c>
      <c r="K24" s="6">
        <v>12587.85</v>
      </c>
      <c r="L24" s="6">
        <v>7392.4260000000004</v>
      </c>
      <c r="M24" s="6">
        <v>11503.701999999999</v>
      </c>
    </row>
    <row r="25" spans="1:13" x14ac:dyDescent="0.2">
      <c r="A25" s="13" t="s">
        <v>11</v>
      </c>
      <c r="B25" s="2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B26" s="24" t="s">
        <v>38</v>
      </c>
      <c r="C26" s="7">
        <v>19393.921000000002</v>
      </c>
      <c r="D26" s="7">
        <v>8134.6310000000003</v>
      </c>
      <c r="E26" s="7">
        <v>613.91499999999996</v>
      </c>
      <c r="F26" s="7">
        <v>7606.768</v>
      </c>
      <c r="G26" s="7">
        <v>126.18300000000001</v>
      </c>
      <c r="H26" s="7">
        <v>1666.4010000000001</v>
      </c>
      <c r="I26" s="7">
        <v>0</v>
      </c>
      <c r="J26" s="7">
        <v>1189.502</v>
      </c>
      <c r="K26" s="7">
        <v>56.521000000000001</v>
      </c>
      <c r="L26" s="7">
        <v>0</v>
      </c>
      <c r="M26" s="7">
        <v>0</v>
      </c>
    </row>
    <row r="27" spans="1:13" x14ac:dyDescent="0.2">
      <c r="B27" s="24" t="s">
        <v>39</v>
      </c>
      <c r="C27" s="7">
        <v>3094.2159999999999</v>
      </c>
      <c r="D27" s="7">
        <v>1718.13</v>
      </c>
      <c r="E27" s="7">
        <v>216.916</v>
      </c>
      <c r="F27" s="7">
        <v>170.941</v>
      </c>
      <c r="G27" s="7">
        <v>0</v>
      </c>
      <c r="H27" s="7">
        <v>645.71</v>
      </c>
      <c r="I27" s="7">
        <v>0</v>
      </c>
      <c r="J27" s="7">
        <v>165.72900000000001</v>
      </c>
      <c r="K27" s="7">
        <v>7.65</v>
      </c>
      <c r="L27" s="7">
        <v>0</v>
      </c>
      <c r="M27" s="7">
        <v>169.14</v>
      </c>
    </row>
    <row r="28" spans="1:13" x14ac:dyDescent="0.2">
      <c r="B28" s="24" t="s">
        <v>40</v>
      </c>
      <c r="C28" s="7">
        <v>8707.3970000000008</v>
      </c>
      <c r="D28" s="7">
        <v>1819.319</v>
      </c>
      <c r="E28" s="7">
        <v>265.548</v>
      </c>
      <c r="F28" s="7">
        <v>545.84</v>
      </c>
      <c r="G28" s="7">
        <v>243.17500000000001</v>
      </c>
      <c r="H28" s="7">
        <v>551.96100000000001</v>
      </c>
      <c r="I28" s="7">
        <v>0</v>
      </c>
      <c r="J28" s="7">
        <v>3183.5140000000001</v>
      </c>
      <c r="K28" s="7">
        <v>252.642</v>
      </c>
      <c r="L28" s="7">
        <v>1845.3979999999999</v>
      </c>
      <c r="M28" s="7">
        <v>0</v>
      </c>
    </row>
    <row r="29" spans="1:13" x14ac:dyDescent="0.2">
      <c r="B29" s="24" t="s">
        <v>70</v>
      </c>
      <c r="C29" s="7">
        <v>50260.348999999995</v>
      </c>
      <c r="D29" s="7">
        <v>24498.157999999999</v>
      </c>
      <c r="E29" s="7">
        <v>4678.0990000000002</v>
      </c>
      <c r="F29" s="7">
        <v>6214.2380000000003</v>
      </c>
      <c r="G29" s="7">
        <v>203.79900000000001</v>
      </c>
      <c r="H29" s="7">
        <v>4371.2910000000002</v>
      </c>
      <c r="I29" s="7">
        <v>0</v>
      </c>
      <c r="J29" s="7">
        <v>7715.9040000000005</v>
      </c>
      <c r="K29" s="7">
        <v>2578.86</v>
      </c>
      <c r="L29" s="7">
        <v>0</v>
      </c>
      <c r="M29" s="7">
        <v>0</v>
      </c>
    </row>
    <row r="30" spans="1:13" x14ac:dyDescent="0.2">
      <c r="A30" s="13" t="s">
        <v>15</v>
      </c>
      <c r="B30" s="23"/>
      <c r="C30" s="6">
        <v>81455.883000000002</v>
      </c>
      <c r="D30" s="6">
        <v>36170.237999999998</v>
      </c>
      <c r="E30" s="6">
        <v>5774.4780000000001</v>
      </c>
      <c r="F30" s="6">
        <v>14537.787</v>
      </c>
      <c r="G30" s="6">
        <v>573.15700000000004</v>
      </c>
      <c r="H30" s="6">
        <v>7235.3630000000003</v>
      </c>
      <c r="I30" s="6">
        <v>0</v>
      </c>
      <c r="J30" s="6">
        <v>12254.649000000001</v>
      </c>
      <c r="K30" s="6">
        <v>2895.6730000000002</v>
      </c>
      <c r="L30" s="6">
        <v>1845.3979999999999</v>
      </c>
      <c r="M30" s="6">
        <v>169.14</v>
      </c>
    </row>
    <row r="31" spans="1:13" x14ac:dyDescent="0.2">
      <c r="A31" s="13" t="s">
        <v>41</v>
      </c>
      <c r="B31" s="2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B32" s="24" t="s">
        <v>70</v>
      </c>
      <c r="C32" s="7">
        <v>17165.456999999999</v>
      </c>
      <c r="D32" s="7">
        <v>9426.5139999999992</v>
      </c>
      <c r="E32" s="7">
        <v>2327.0569999999998</v>
      </c>
      <c r="F32" s="7">
        <v>930.68399999999997</v>
      </c>
      <c r="G32" s="7">
        <v>0</v>
      </c>
      <c r="H32" s="7">
        <v>2012.91</v>
      </c>
      <c r="I32" s="7">
        <v>0</v>
      </c>
      <c r="J32" s="7">
        <v>465.101</v>
      </c>
      <c r="K32" s="7">
        <v>2003.191</v>
      </c>
      <c r="L32" s="7">
        <v>0</v>
      </c>
      <c r="M32" s="7">
        <v>0</v>
      </c>
    </row>
    <row r="33" spans="1:13" x14ac:dyDescent="0.2">
      <c r="A33" s="13" t="s">
        <v>42</v>
      </c>
      <c r="B33" s="23"/>
      <c r="C33" s="6">
        <v>17165.456999999999</v>
      </c>
      <c r="D33" s="6">
        <v>9426.5139999999992</v>
      </c>
      <c r="E33" s="6">
        <v>2327.0569999999998</v>
      </c>
      <c r="F33" s="6">
        <v>930.68399999999997</v>
      </c>
      <c r="G33" s="6">
        <v>0</v>
      </c>
      <c r="H33" s="6">
        <v>2012.91</v>
      </c>
      <c r="I33" s="6">
        <v>0</v>
      </c>
      <c r="J33" s="6">
        <v>465.101</v>
      </c>
      <c r="K33" s="6">
        <v>2003.191</v>
      </c>
      <c r="L33" s="6">
        <v>0</v>
      </c>
      <c r="M33" s="6">
        <v>0</v>
      </c>
    </row>
    <row r="34" spans="1:13" x14ac:dyDescent="0.2">
      <c r="A34" s="13" t="s">
        <v>43</v>
      </c>
      <c r="B34" s="2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B35" s="24" t="s">
        <v>27</v>
      </c>
      <c r="C35" s="7">
        <v>387095.34399999998</v>
      </c>
      <c r="D35" s="7">
        <v>180991.443</v>
      </c>
      <c r="E35" s="7">
        <v>24318.978999999999</v>
      </c>
      <c r="F35" s="7">
        <v>73911.468999999997</v>
      </c>
      <c r="G35" s="7">
        <v>2754.5970000000002</v>
      </c>
      <c r="H35" s="7">
        <v>16854.187000000002</v>
      </c>
      <c r="I35" s="7">
        <v>0</v>
      </c>
      <c r="J35" s="7">
        <v>1602.5719999999999</v>
      </c>
      <c r="K35" s="7">
        <v>12322.548000000001</v>
      </c>
      <c r="L35" s="7">
        <v>655.41300000000001</v>
      </c>
      <c r="M35" s="7">
        <v>73684.135999999999</v>
      </c>
    </row>
    <row r="36" spans="1:13" x14ac:dyDescent="0.2">
      <c r="B36" s="24" t="s">
        <v>10</v>
      </c>
      <c r="C36" s="7">
        <v>71666.366000000009</v>
      </c>
      <c r="D36" s="7">
        <v>0</v>
      </c>
      <c r="E36" s="7">
        <v>3976.1660000000006</v>
      </c>
      <c r="F36" s="7">
        <v>67690.200000000012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3" t="s">
        <v>44</v>
      </c>
      <c r="B37" s="23"/>
      <c r="C37" s="6">
        <v>458761.70999999996</v>
      </c>
      <c r="D37" s="6">
        <v>180991.443</v>
      </c>
      <c r="E37" s="6">
        <v>28295.145</v>
      </c>
      <c r="F37" s="6">
        <v>141601.66899999999</v>
      </c>
      <c r="G37" s="6">
        <v>2754.5970000000002</v>
      </c>
      <c r="H37" s="6">
        <v>16854.187000000002</v>
      </c>
      <c r="I37" s="6">
        <v>0</v>
      </c>
      <c r="J37" s="6">
        <v>1602.5719999999999</v>
      </c>
      <c r="K37" s="6">
        <v>12322.548000000001</v>
      </c>
      <c r="L37" s="6">
        <v>655.41300000000001</v>
      </c>
      <c r="M37" s="6">
        <v>73684.135999999999</v>
      </c>
    </row>
    <row r="38" spans="1:13" x14ac:dyDescent="0.2">
      <c r="A38" s="13" t="s">
        <v>45</v>
      </c>
      <c r="B38" s="2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B39" s="24" t="s">
        <v>27</v>
      </c>
      <c r="C39" s="7">
        <v>84910.47100000002</v>
      </c>
      <c r="D39" s="7">
        <v>26095.052</v>
      </c>
      <c r="E39" s="7">
        <v>5703.8980000000001</v>
      </c>
      <c r="F39" s="7">
        <v>13569.422</v>
      </c>
      <c r="G39" s="7">
        <v>1623.9960000000001</v>
      </c>
      <c r="H39" s="7">
        <v>4935.482</v>
      </c>
      <c r="I39" s="7">
        <v>0</v>
      </c>
      <c r="J39" s="7">
        <v>19794.967000000001</v>
      </c>
      <c r="K39" s="7">
        <v>3382.7420000000002</v>
      </c>
      <c r="L39" s="7">
        <v>8970.9259999999995</v>
      </c>
      <c r="M39" s="7">
        <v>833.98599999999999</v>
      </c>
    </row>
    <row r="40" spans="1:13" x14ac:dyDescent="0.2">
      <c r="B40" s="24" t="s">
        <v>70</v>
      </c>
      <c r="C40" s="7">
        <v>934.25099999999998</v>
      </c>
      <c r="D40" s="7">
        <v>633.61199999999997</v>
      </c>
      <c r="E40" s="7">
        <v>11.065</v>
      </c>
      <c r="F40" s="7">
        <v>1.35</v>
      </c>
      <c r="G40" s="7">
        <v>0</v>
      </c>
      <c r="H40" s="7">
        <v>27.422999999999998</v>
      </c>
      <c r="I40" s="7">
        <v>0</v>
      </c>
      <c r="J40" s="7">
        <v>0</v>
      </c>
      <c r="K40" s="7">
        <v>260.80099999999999</v>
      </c>
      <c r="L40" s="7">
        <v>0</v>
      </c>
      <c r="M40" s="7">
        <v>0</v>
      </c>
    </row>
    <row r="41" spans="1:13" x14ac:dyDescent="0.2">
      <c r="A41" s="13" t="s">
        <v>46</v>
      </c>
      <c r="B41" s="23"/>
      <c r="C41" s="6">
        <v>85844.722000000023</v>
      </c>
      <c r="D41" s="6">
        <v>26728.664000000001</v>
      </c>
      <c r="E41" s="6">
        <v>5714.9629999999997</v>
      </c>
      <c r="F41" s="6">
        <v>13570.772000000001</v>
      </c>
      <c r="G41" s="6">
        <v>1623.9960000000001</v>
      </c>
      <c r="H41" s="6">
        <v>4962.9049999999997</v>
      </c>
      <c r="I41" s="6">
        <v>0</v>
      </c>
      <c r="J41" s="6">
        <v>19794.967000000001</v>
      </c>
      <c r="K41" s="6">
        <v>3643.5430000000001</v>
      </c>
      <c r="L41" s="6">
        <v>8970.9259999999995</v>
      </c>
      <c r="M41" s="6">
        <v>833.98599999999999</v>
      </c>
    </row>
    <row r="42" spans="1:13" x14ac:dyDescent="0.2">
      <c r="A42" s="13" t="s">
        <v>47</v>
      </c>
      <c r="B42" s="2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B43" s="24" t="s">
        <v>27</v>
      </c>
      <c r="C43" s="7">
        <v>809998.10600000015</v>
      </c>
      <c r="D43" s="7">
        <v>141283.26699999999</v>
      </c>
      <c r="E43" s="7">
        <v>28904.167000000001</v>
      </c>
      <c r="F43" s="7">
        <v>542144.98600000003</v>
      </c>
      <c r="G43" s="7">
        <v>1991.674</v>
      </c>
      <c r="H43" s="7">
        <v>15923.723</v>
      </c>
      <c r="I43" s="7">
        <v>0</v>
      </c>
      <c r="J43" s="7">
        <v>41123.891000000003</v>
      </c>
      <c r="K43" s="7">
        <v>18551.337</v>
      </c>
      <c r="L43" s="7">
        <v>6257.3040000000001</v>
      </c>
      <c r="M43" s="7">
        <v>13817.757</v>
      </c>
    </row>
    <row r="44" spans="1:13" x14ac:dyDescent="0.2">
      <c r="B44" s="24" t="s">
        <v>10</v>
      </c>
      <c r="C44" s="7">
        <v>925915.73200000008</v>
      </c>
      <c r="D44" s="7">
        <v>0</v>
      </c>
      <c r="E44" s="7">
        <v>854.49599999999998</v>
      </c>
      <c r="F44" s="7">
        <v>925061.23600000003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">
      <c r="A45" s="13" t="s">
        <v>48</v>
      </c>
      <c r="B45" s="23"/>
      <c r="C45" s="6">
        <v>1735913.8380000002</v>
      </c>
      <c r="D45" s="6">
        <v>141283.26699999999</v>
      </c>
      <c r="E45" s="6">
        <v>29758.663</v>
      </c>
      <c r="F45" s="6">
        <v>1467206.2220000001</v>
      </c>
      <c r="G45" s="6">
        <v>1991.674</v>
      </c>
      <c r="H45" s="6">
        <v>15923.723</v>
      </c>
      <c r="I45" s="6">
        <v>0</v>
      </c>
      <c r="J45" s="6">
        <v>41123.891000000003</v>
      </c>
      <c r="K45" s="6">
        <v>18551.337</v>
      </c>
      <c r="L45" s="6">
        <v>6257.3040000000001</v>
      </c>
      <c r="M45" s="6">
        <v>13817.757</v>
      </c>
    </row>
    <row r="46" spans="1:13" x14ac:dyDescent="0.2">
      <c r="A46" s="13" t="s">
        <v>49</v>
      </c>
      <c r="B46" s="2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B47" s="24" t="s">
        <v>27</v>
      </c>
      <c r="C47" s="7">
        <v>453380.5849999999</v>
      </c>
      <c r="D47" s="7">
        <v>159132.584</v>
      </c>
      <c r="E47" s="7">
        <v>37333.487999999998</v>
      </c>
      <c r="F47" s="7">
        <v>127239.344</v>
      </c>
      <c r="G47" s="7">
        <v>1329.2629999999999</v>
      </c>
      <c r="H47" s="7">
        <v>26514.142</v>
      </c>
      <c r="I47" s="7">
        <v>1245.5909999999999</v>
      </c>
      <c r="J47" s="7">
        <v>55266.99</v>
      </c>
      <c r="K47" s="7">
        <v>19323.447</v>
      </c>
      <c r="L47" s="7">
        <v>17010.848000000002</v>
      </c>
      <c r="M47" s="7">
        <v>8984.8880000000008</v>
      </c>
    </row>
    <row r="48" spans="1:13" x14ac:dyDescent="0.2">
      <c r="B48" s="24" t="s">
        <v>10</v>
      </c>
      <c r="C48" s="7">
        <v>13505.033000000001</v>
      </c>
      <c r="D48" s="7">
        <v>0</v>
      </c>
      <c r="E48" s="7">
        <v>6500.1530000000012</v>
      </c>
      <c r="F48" s="7">
        <v>7004.88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">
      <c r="A49" s="13" t="s">
        <v>50</v>
      </c>
      <c r="B49" s="23"/>
      <c r="C49" s="6">
        <v>466885.6179999999</v>
      </c>
      <c r="D49" s="6">
        <v>159132.584</v>
      </c>
      <c r="E49" s="6">
        <v>43833.640999999996</v>
      </c>
      <c r="F49" s="6">
        <v>134244.22399999999</v>
      </c>
      <c r="G49" s="6">
        <v>1329.2629999999999</v>
      </c>
      <c r="H49" s="6">
        <v>26514.142</v>
      </c>
      <c r="I49" s="6">
        <v>1245.5909999999999</v>
      </c>
      <c r="J49" s="6">
        <v>55266.99</v>
      </c>
      <c r="K49" s="6">
        <v>19323.447</v>
      </c>
      <c r="L49" s="6">
        <v>17010.848000000002</v>
      </c>
      <c r="M49" s="6">
        <v>8984.8880000000008</v>
      </c>
    </row>
    <row r="50" spans="1:13" x14ac:dyDescent="0.2">
      <c r="A50" s="13" t="s">
        <v>51</v>
      </c>
      <c r="B50" s="2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B51" s="24" t="s">
        <v>27</v>
      </c>
      <c r="C51" s="7">
        <v>65378.184999999998</v>
      </c>
      <c r="D51" s="7">
        <v>23828.638999999999</v>
      </c>
      <c r="E51" s="7">
        <v>6808.5919999999996</v>
      </c>
      <c r="F51" s="7">
        <v>23004.598000000002</v>
      </c>
      <c r="G51" s="7">
        <v>241.21899999999999</v>
      </c>
      <c r="H51" s="7">
        <v>3011.5929999999998</v>
      </c>
      <c r="I51" s="7">
        <v>0</v>
      </c>
      <c r="J51" s="7">
        <v>1173.0070000000001</v>
      </c>
      <c r="K51" s="7">
        <v>4436.9120000000003</v>
      </c>
      <c r="L51" s="7">
        <v>897.84199999999998</v>
      </c>
      <c r="M51" s="7">
        <v>1975.7829999999999</v>
      </c>
    </row>
    <row r="52" spans="1:13" x14ac:dyDescent="0.2">
      <c r="A52" s="13" t="s">
        <v>52</v>
      </c>
      <c r="B52" s="23"/>
      <c r="C52" s="6">
        <v>65378.184999999998</v>
      </c>
      <c r="D52" s="6">
        <v>23828.638999999999</v>
      </c>
      <c r="E52" s="6">
        <v>6808.5919999999996</v>
      </c>
      <c r="F52" s="6">
        <v>23004.598000000002</v>
      </c>
      <c r="G52" s="6">
        <v>241.21899999999999</v>
      </c>
      <c r="H52" s="6">
        <v>3011.5929999999998</v>
      </c>
      <c r="I52" s="6">
        <v>0</v>
      </c>
      <c r="J52" s="6">
        <v>1173.0070000000001</v>
      </c>
      <c r="K52" s="6">
        <v>4436.9120000000003</v>
      </c>
      <c r="L52" s="6">
        <v>897.84199999999998</v>
      </c>
      <c r="M52" s="6">
        <v>1975.7829999999999</v>
      </c>
    </row>
    <row r="53" spans="1:13" x14ac:dyDescent="0.2">
      <c r="A53" s="13" t="s">
        <v>12</v>
      </c>
      <c r="B53" s="2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4" t="s">
        <v>39</v>
      </c>
      <c r="C54" s="7">
        <v>4703.5369999999994</v>
      </c>
      <c r="D54" s="7">
        <v>2061.0529999999999</v>
      </c>
      <c r="E54" s="7">
        <v>544.61099999999999</v>
      </c>
      <c r="F54" s="7">
        <v>814.03599999999994</v>
      </c>
      <c r="G54" s="7">
        <v>0</v>
      </c>
      <c r="H54" s="7">
        <v>731.26</v>
      </c>
      <c r="I54" s="7">
        <v>0</v>
      </c>
      <c r="J54" s="7">
        <v>188.87899999999999</v>
      </c>
      <c r="K54" s="7">
        <v>123.298</v>
      </c>
      <c r="L54" s="7">
        <v>0</v>
      </c>
      <c r="M54" s="7">
        <v>240.4</v>
      </c>
    </row>
    <row r="55" spans="1:13" x14ac:dyDescent="0.2">
      <c r="B55" s="24" t="s">
        <v>40</v>
      </c>
      <c r="C55" s="7">
        <v>68656.331000000006</v>
      </c>
      <c r="D55" s="7">
        <v>31933.776000000002</v>
      </c>
      <c r="E55" s="7">
        <v>5614.451</v>
      </c>
      <c r="F55" s="7">
        <v>14224.895</v>
      </c>
      <c r="G55" s="7">
        <v>1516.079</v>
      </c>
      <c r="H55" s="7">
        <v>6263.424</v>
      </c>
      <c r="I55" s="7">
        <v>0</v>
      </c>
      <c r="J55" s="7">
        <v>2088.89</v>
      </c>
      <c r="K55" s="7">
        <v>1516.24</v>
      </c>
      <c r="L55" s="7">
        <v>5020.6239999999998</v>
      </c>
      <c r="M55" s="7">
        <v>477.952</v>
      </c>
    </row>
    <row r="56" spans="1:13" x14ac:dyDescent="0.2">
      <c r="B56" s="24" t="s">
        <v>53</v>
      </c>
      <c r="C56" s="7">
        <v>38531.440000000002</v>
      </c>
      <c r="D56" s="7">
        <v>8108.34</v>
      </c>
      <c r="E56" s="7">
        <v>1736.74</v>
      </c>
      <c r="F56" s="7">
        <v>3989.93</v>
      </c>
      <c r="G56" s="7">
        <v>747.8</v>
      </c>
      <c r="H56" s="7">
        <v>3036.9</v>
      </c>
      <c r="I56" s="7">
        <v>0</v>
      </c>
      <c r="J56" s="7">
        <v>18144.07</v>
      </c>
      <c r="K56" s="7">
        <v>0</v>
      </c>
      <c r="L56" s="7">
        <v>2767.66</v>
      </c>
      <c r="M56" s="7">
        <v>0</v>
      </c>
    </row>
    <row r="57" spans="1:13" x14ac:dyDescent="0.2">
      <c r="B57" s="24" t="s">
        <v>10</v>
      </c>
      <c r="C57" s="7">
        <v>3102.5049999999997</v>
      </c>
      <c r="D57" s="7">
        <v>0</v>
      </c>
      <c r="E57" s="7">
        <v>593.5200000000001</v>
      </c>
      <c r="F57" s="7">
        <v>2508.9849999999997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">
      <c r="A58" s="13" t="s">
        <v>16</v>
      </c>
      <c r="B58" s="23"/>
      <c r="C58" s="6">
        <v>114993.81300000001</v>
      </c>
      <c r="D58" s="6">
        <v>42103.168999999994</v>
      </c>
      <c r="E58" s="6">
        <v>8489.3220000000001</v>
      </c>
      <c r="F58" s="6">
        <v>21537.846000000001</v>
      </c>
      <c r="G58" s="6">
        <v>2263.8789999999999</v>
      </c>
      <c r="H58" s="6">
        <v>10031.584000000001</v>
      </c>
      <c r="I58" s="6">
        <v>0</v>
      </c>
      <c r="J58" s="6">
        <v>20421.839</v>
      </c>
      <c r="K58" s="6">
        <v>1639.538</v>
      </c>
      <c r="L58" s="6">
        <v>7788.2839999999997</v>
      </c>
      <c r="M58" s="6">
        <v>718.35199999999998</v>
      </c>
    </row>
    <row r="59" spans="1:13" x14ac:dyDescent="0.2">
      <c r="A59" s="13" t="s">
        <v>54</v>
      </c>
      <c r="B59" s="2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B60" s="24" t="s">
        <v>27</v>
      </c>
      <c r="C60" s="7">
        <v>94848.847999999998</v>
      </c>
      <c r="D60" s="7">
        <v>25145.717000000001</v>
      </c>
      <c r="E60" s="7">
        <v>5759.27</v>
      </c>
      <c r="F60" s="7">
        <v>14702.758</v>
      </c>
      <c r="G60" s="7">
        <v>2063.9549999999999</v>
      </c>
      <c r="H60" s="7">
        <v>4470.9589999999998</v>
      </c>
      <c r="I60" s="7">
        <v>0</v>
      </c>
      <c r="J60" s="7">
        <v>34190.862999999998</v>
      </c>
      <c r="K60" s="7">
        <v>2032.4069999999999</v>
      </c>
      <c r="L60" s="7">
        <v>5451.9679999999998</v>
      </c>
      <c r="M60" s="7">
        <v>1030.951</v>
      </c>
    </row>
    <row r="61" spans="1:13" x14ac:dyDescent="0.2">
      <c r="A61" s="13" t="s">
        <v>55</v>
      </c>
      <c r="B61" s="23"/>
      <c r="C61" s="6">
        <v>94848.847999999998</v>
      </c>
      <c r="D61" s="6">
        <v>25145.717000000001</v>
      </c>
      <c r="E61" s="6">
        <v>5759.27</v>
      </c>
      <c r="F61" s="6">
        <v>14702.758</v>
      </c>
      <c r="G61" s="6">
        <v>2063.9549999999999</v>
      </c>
      <c r="H61" s="6">
        <v>4470.9589999999998</v>
      </c>
      <c r="I61" s="6">
        <v>0</v>
      </c>
      <c r="J61" s="6">
        <v>34190.862999999998</v>
      </c>
      <c r="K61" s="6">
        <v>2032.4069999999999</v>
      </c>
      <c r="L61" s="6">
        <v>5451.9679999999998</v>
      </c>
      <c r="M61" s="6">
        <v>1030.951</v>
      </c>
    </row>
    <row r="62" spans="1:13" x14ac:dyDescent="0.2">
      <c r="A62" s="13" t="s">
        <v>56</v>
      </c>
      <c r="B62" s="2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B63" s="24" t="s">
        <v>38</v>
      </c>
      <c r="C63" s="7">
        <v>124886.83500000001</v>
      </c>
      <c r="D63" s="7">
        <v>42537.891000000003</v>
      </c>
      <c r="E63" s="7">
        <v>4826.5420000000004</v>
      </c>
      <c r="F63" s="7">
        <v>20219.632000000001</v>
      </c>
      <c r="G63" s="7">
        <v>931.72</v>
      </c>
      <c r="H63" s="7">
        <v>3586.5619999999999</v>
      </c>
      <c r="I63" s="7">
        <v>0</v>
      </c>
      <c r="J63" s="7">
        <v>52724.286999999997</v>
      </c>
      <c r="K63" s="7">
        <v>60.201000000000001</v>
      </c>
      <c r="L63" s="7">
        <v>0</v>
      </c>
      <c r="M63" s="7">
        <v>0</v>
      </c>
    </row>
    <row r="64" spans="1:13" x14ac:dyDescent="0.2">
      <c r="B64" s="24" t="s">
        <v>70</v>
      </c>
      <c r="C64" s="7">
        <v>155963.533</v>
      </c>
      <c r="D64" s="7">
        <v>75994.784</v>
      </c>
      <c r="E64" s="7">
        <v>23460.93</v>
      </c>
      <c r="F64" s="7">
        <v>24341.026999999998</v>
      </c>
      <c r="G64" s="7">
        <v>280.05799999999999</v>
      </c>
      <c r="H64" s="7">
        <v>10544.200999999999</v>
      </c>
      <c r="I64" s="7">
        <v>0</v>
      </c>
      <c r="J64" s="7">
        <v>11047.198</v>
      </c>
      <c r="K64" s="7">
        <v>10295.334999999999</v>
      </c>
      <c r="L64" s="7">
        <v>0</v>
      </c>
      <c r="M64" s="7">
        <v>0</v>
      </c>
    </row>
    <row r="65" spans="1:13" x14ac:dyDescent="0.2">
      <c r="B65" s="24" t="s">
        <v>10</v>
      </c>
      <c r="C65" s="7">
        <v>10391.585000000001</v>
      </c>
      <c r="D65" s="7">
        <v>0</v>
      </c>
      <c r="E65" s="7">
        <v>10391.585000000001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13" t="s">
        <v>57</v>
      </c>
      <c r="B66" s="23"/>
      <c r="C66" s="6">
        <v>291241.95300000004</v>
      </c>
      <c r="D66" s="6">
        <v>118532.675</v>
      </c>
      <c r="E66" s="6">
        <v>38679.057000000001</v>
      </c>
      <c r="F66" s="6">
        <v>44560.659</v>
      </c>
      <c r="G66" s="6">
        <v>1211.778</v>
      </c>
      <c r="H66" s="6">
        <v>14130.762999999999</v>
      </c>
      <c r="I66" s="6">
        <v>0</v>
      </c>
      <c r="J66" s="6">
        <v>63771.485000000001</v>
      </c>
      <c r="K66" s="6">
        <v>10355.535999999998</v>
      </c>
      <c r="L66" s="6">
        <v>0</v>
      </c>
      <c r="M66" s="6">
        <v>0</v>
      </c>
    </row>
    <row r="67" spans="1:13" x14ac:dyDescent="0.2">
      <c r="A67" s="13" t="s">
        <v>58</v>
      </c>
      <c r="B67" s="2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B68" s="24" t="s">
        <v>59</v>
      </c>
      <c r="C68" s="7">
        <v>7002.4669999999996</v>
      </c>
      <c r="D68" s="7">
        <v>4777.3100000000004</v>
      </c>
      <c r="E68" s="7">
        <v>950.56100000000004</v>
      </c>
      <c r="F68" s="7">
        <v>3.1080000000000001</v>
      </c>
      <c r="G68" s="7">
        <v>283.20800000000003</v>
      </c>
      <c r="H68" s="7">
        <v>799.97</v>
      </c>
      <c r="I68" s="7">
        <v>0</v>
      </c>
      <c r="J68" s="7">
        <v>0</v>
      </c>
      <c r="K68" s="7">
        <v>142.18199999999999</v>
      </c>
      <c r="L68" s="7">
        <v>46.128</v>
      </c>
      <c r="M68" s="7">
        <v>0</v>
      </c>
    </row>
    <row r="69" spans="1:13" x14ac:dyDescent="0.2">
      <c r="B69" s="24" t="s">
        <v>27</v>
      </c>
      <c r="C69" s="7">
        <v>347643.42700000003</v>
      </c>
      <c r="D69" s="7">
        <v>171169.16</v>
      </c>
      <c r="E69" s="7">
        <v>41306.355000000003</v>
      </c>
      <c r="F69" s="7">
        <v>65234.845999999998</v>
      </c>
      <c r="G69" s="7">
        <v>3588.49</v>
      </c>
      <c r="H69" s="7">
        <v>16293.138999999999</v>
      </c>
      <c r="I69" s="7">
        <v>0</v>
      </c>
      <c r="J69" s="7">
        <v>10613.141</v>
      </c>
      <c r="K69" s="7">
        <v>11873.517</v>
      </c>
      <c r="L69" s="7">
        <v>19484.243999999999</v>
      </c>
      <c r="M69" s="7">
        <v>8080.5349999999999</v>
      </c>
    </row>
    <row r="70" spans="1:13" x14ac:dyDescent="0.2">
      <c r="B70" s="24" t="s">
        <v>10</v>
      </c>
      <c r="C70" s="7">
        <v>23724.207999999999</v>
      </c>
      <c r="D70" s="7">
        <v>0</v>
      </c>
      <c r="E70" s="7">
        <v>1493.0519999999999</v>
      </c>
      <c r="F70" s="7">
        <v>22231.155999999999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</row>
    <row r="71" spans="1:13" x14ac:dyDescent="0.2">
      <c r="A71" s="13" t="s">
        <v>60</v>
      </c>
      <c r="B71" s="24"/>
      <c r="C71" s="6">
        <v>378370.10200000001</v>
      </c>
      <c r="D71" s="6">
        <v>175946.47</v>
      </c>
      <c r="E71" s="6">
        <v>43749.968000000008</v>
      </c>
      <c r="F71" s="6">
        <v>87469.11</v>
      </c>
      <c r="G71" s="6">
        <v>3871.6979999999999</v>
      </c>
      <c r="H71" s="6">
        <v>17093.109</v>
      </c>
      <c r="I71" s="6">
        <v>0</v>
      </c>
      <c r="J71" s="6">
        <v>10613.141</v>
      </c>
      <c r="K71" s="6">
        <v>12015.699000000001</v>
      </c>
      <c r="L71" s="6">
        <v>19530.371999999999</v>
      </c>
      <c r="M71" s="6">
        <v>8080.5349999999999</v>
      </c>
    </row>
    <row r="72" spans="1:13" x14ac:dyDescent="0.2">
      <c r="A72" s="13" t="s">
        <v>61</v>
      </c>
      <c r="B72" s="2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B73" s="11" t="s">
        <v>38</v>
      </c>
      <c r="C73" s="7">
        <v>8049.2870000000003</v>
      </c>
      <c r="D73" s="7">
        <v>2105.2370000000001</v>
      </c>
      <c r="E73" s="7">
        <v>169.47399999999999</v>
      </c>
      <c r="F73" s="7">
        <v>2084.328</v>
      </c>
      <c r="G73" s="7">
        <v>2.0299999999999998</v>
      </c>
      <c r="H73" s="7">
        <v>210.05799999999999</v>
      </c>
      <c r="I73" s="7">
        <v>0</v>
      </c>
      <c r="J73" s="7">
        <v>3475.81</v>
      </c>
      <c r="K73" s="7">
        <v>2.35</v>
      </c>
      <c r="L73" s="7">
        <v>0</v>
      </c>
      <c r="M73" s="7">
        <v>0</v>
      </c>
    </row>
    <row r="74" spans="1:13" x14ac:dyDescent="0.2">
      <c r="B74" s="24" t="s">
        <v>40</v>
      </c>
      <c r="C74" s="7">
        <v>1407.2249999999999</v>
      </c>
      <c r="D74" s="7">
        <v>13.276</v>
      </c>
      <c r="E74" s="7">
        <v>0</v>
      </c>
      <c r="F74" s="7">
        <v>12.971</v>
      </c>
      <c r="G74" s="7">
        <v>0</v>
      </c>
      <c r="H74" s="7">
        <v>7.1280000000000001</v>
      </c>
      <c r="I74" s="7">
        <v>0</v>
      </c>
      <c r="J74" s="7">
        <v>1187.3399999999999</v>
      </c>
      <c r="K74" s="7">
        <v>0</v>
      </c>
      <c r="L74" s="7">
        <v>186.51</v>
      </c>
      <c r="M74" s="7">
        <v>0</v>
      </c>
    </row>
    <row r="75" spans="1:13" x14ac:dyDescent="0.2">
      <c r="B75" s="24" t="s">
        <v>53</v>
      </c>
      <c r="C75" s="7">
        <v>5901.3</v>
      </c>
      <c r="D75" s="7">
        <v>90.26</v>
      </c>
      <c r="E75" s="7">
        <v>103.14</v>
      </c>
      <c r="F75" s="7">
        <v>3468.46</v>
      </c>
      <c r="G75" s="7">
        <v>0</v>
      </c>
      <c r="H75" s="7">
        <v>8.85</v>
      </c>
      <c r="I75" s="7">
        <v>0</v>
      </c>
      <c r="J75" s="7">
        <v>1987.57</v>
      </c>
      <c r="K75" s="7">
        <v>0</v>
      </c>
      <c r="L75" s="7">
        <v>243.02</v>
      </c>
      <c r="M75" s="7">
        <v>0</v>
      </c>
    </row>
    <row r="76" spans="1:13" x14ac:dyDescent="0.2">
      <c r="B76" s="24" t="s">
        <v>62</v>
      </c>
      <c r="C76" s="7">
        <v>7092.83</v>
      </c>
      <c r="D76" s="7">
        <v>1068.885</v>
      </c>
      <c r="E76" s="7">
        <v>123.898</v>
      </c>
      <c r="F76" s="7">
        <v>113.74</v>
      </c>
      <c r="G76" s="7">
        <v>0</v>
      </c>
      <c r="H76" s="7">
        <v>109.77800000000001</v>
      </c>
      <c r="I76" s="7">
        <v>0</v>
      </c>
      <c r="J76" s="7">
        <v>5545.62</v>
      </c>
      <c r="K76" s="7">
        <v>0</v>
      </c>
      <c r="L76" s="7">
        <v>0</v>
      </c>
      <c r="M76" s="7">
        <v>130.90899999999999</v>
      </c>
    </row>
    <row r="77" spans="1:13" x14ac:dyDescent="0.2">
      <c r="B77" s="24" t="s">
        <v>70</v>
      </c>
      <c r="C77" s="7">
        <v>27744.787</v>
      </c>
      <c r="D77" s="7">
        <v>12471.423000000001</v>
      </c>
      <c r="E77" s="7">
        <v>2694.5459999999998</v>
      </c>
      <c r="F77" s="7">
        <v>2015.096</v>
      </c>
      <c r="G77" s="7">
        <v>0</v>
      </c>
      <c r="H77" s="7">
        <v>1448.259</v>
      </c>
      <c r="I77" s="7">
        <v>0</v>
      </c>
      <c r="J77" s="7">
        <v>7258.1009999999997</v>
      </c>
      <c r="K77" s="7">
        <v>1857.3620000000001</v>
      </c>
      <c r="L77" s="7">
        <v>0</v>
      </c>
      <c r="M77" s="7">
        <v>0</v>
      </c>
    </row>
    <row r="78" spans="1:13" x14ac:dyDescent="0.2">
      <c r="A78" s="13" t="s">
        <v>63</v>
      </c>
      <c r="B78" s="23"/>
      <c r="C78" s="6">
        <v>50195.429000000004</v>
      </c>
      <c r="D78" s="6">
        <v>15749.081000000002</v>
      </c>
      <c r="E78" s="6">
        <v>3091.058</v>
      </c>
      <c r="F78" s="6">
        <v>7694.5949999999993</v>
      </c>
      <c r="G78" s="6">
        <v>2.0299999999999998</v>
      </c>
      <c r="H78" s="6">
        <v>1784.0729999999999</v>
      </c>
      <c r="I78" s="6">
        <v>0</v>
      </c>
      <c r="J78" s="6">
        <v>19454.440999999999</v>
      </c>
      <c r="K78" s="6">
        <v>1859.712</v>
      </c>
      <c r="L78" s="6">
        <v>429.53</v>
      </c>
      <c r="M78" s="6">
        <v>130.90899999999999</v>
      </c>
    </row>
    <row r="79" spans="1:13" x14ac:dyDescent="0.2">
      <c r="A79" s="13" t="s">
        <v>66</v>
      </c>
      <c r="B79" s="23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">
      <c r="B80" s="24" t="s">
        <v>27</v>
      </c>
      <c r="C80" s="7">
        <v>153453.55400000003</v>
      </c>
      <c r="D80" s="7">
        <v>46215.237000000001</v>
      </c>
      <c r="E80" s="7">
        <v>11925.133</v>
      </c>
      <c r="F80" s="7">
        <v>25894.647000000001</v>
      </c>
      <c r="G80" s="7">
        <v>1664.539</v>
      </c>
      <c r="H80" s="7">
        <v>4771.7849999999999</v>
      </c>
      <c r="I80" s="7">
        <v>0</v>
      </c>
      <c r="J80" s="7">
        <v>44792.233999999997</v>
      </c>
      <c r="K80" s="7">
        <v>3889.6410000000001</v>
      </c>
      <c r="L80" s="7">
        <v>5260.3029999999999</v>
      </c>
      <c r="M80" s="7">
        <v>9040.0349999999999</v>
      </c>
    </row>
    <row r="81" spans="1:13" x14ac:dyDescent="0.2">
      <c r="B81" s="24" t="s">
        <v>10</v>
      </c>
      <c r="C81" s="7">
        <v>9809.2999999999993</v>
      </c>
      <c r="D81" s="7">
        <v>0</v>
      </c>
      <c r="E81" s="7">
        <v>0</v>
      </c>
      <c r="F81" s="7">
        <v>9809.2999999999993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x14ac:dyDescent="0.2">
      <c r="A82" s="13" t="s">
        <v>67</v>
      </c>
      <c r="B82" s="23"/>
      <c r="C82" s="6">
        <v>163262.85400000002</v>
      </c>
      <c r="D82" s="6">
        <v>46215.237000000001</v>
      </c>
      <c r="E82" s="6">
        <v>11925.133</v>
      </c>
      <c r="F82" s="6">
        <v>35703.947</v>
      </c>
      <c r="G82" s="6">
        <v>1664.539</v>
      </c>
      <c r="H82" s="6">
        <v>4771.7849999999999</v>
      </c>
      <c r="I82" s="6">
        <v>0</v>
      </c>
      <c r="J82" s="6">
        <v>44792.233999999997</v>
      </c>
      <c r="K82" s="6">
        <v>3889.6410000000001</v>
      </c>
      <c r="L82" s="6">
        <v>5260.3029999999999</v>
      </c>
      <c r="M82" s="6">
        <v>9040.0349999999999</v>
      </c>
    </row>
    <row r="83" spans="1:13" x14ac:dyDescent="0.2">
      <c r="A83" s="13" t="s">
        <v>68</v>
      </c>
      <c r="B83" s="2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">
      <c r="B84" s="24" t="s">
        <v>27</v>
      </c>
      <c r="C84" s="7">
        <v>114252.197</v>
      </c>
      <c r="D84" s="7">
        <v>24285.381000000001</v>
      </c>
      <c r="E84" s="7">
        <v>6256.4179999999997</v>
      </c>
      <c r="F84" s="7">
        <v>14883.621999999999</v>
      </c>
      <c r="G84" s="7">
        <v>74.573999999999998</v>
      </c>
      <c r="H84" s="7">
        <v>3170.4380000000001</v>
      </c>
      <c r="I84" s="7">
        <v>0</v>
      </c>
      <c r="J84" s="7">
        <v>54017.118000000002</v>
      </c>
      <c r="K84" s="7">
        <v>5627.6689999999999</v>
      </c>
      <c r="L84" s="7">
        <v>5007.8310000000001</v>
      </c>
      <c r="M84" s="7">
        <v>929.14599999999996</v>
      </c>
    </row>
    <row r="85" spans="1:13" x14ac:dyDescent="0.2">
      <c r="B85" s="24" t="s">
        <v>10</v>
      </c>
      <c r="C85" s="7">
        <v>8246.0799999999981</v>
      </c>
      <c r="D85" s="7">
        <v>0</v>
      </c>
      <c r="E85" s="7">
        <v>0</v>
      </c>
      <c r="F85" s="7">
        <v>8246.0799999999981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x14ac:dyDescent="0.2">
      <c r="A86" s="13" t="s">
        <v>69</v>
      </c>
      <c r="B86" s="23"/>
      <c r="C86" s="6">
        <v>122498.277</v>
      </c>
      <c r="D86" s="6">
        <v>24285.381000000001</v>
      </c>
      <c r="E86" s="6">
        <v>6256.4179999999997</v>
      </c>
      <c r="F86" s="6">
        <v>23129.701999999997</v>
      </c>
      <c r="G86" s="6">
        <v>74.573999999999998</v>
      </c>
      <c r="H86" s="6">
        <v>3170.4380000000001</v>
      </c>
      <c r="I86" s="6">
        <v>0</v>
      </c>
      <c r="J86" s="6">
        <v>54017.118000000002</v>
      </c>
      <c r="K86" s="6">
        <v>5627.6689999999999</v>
      </c>
      <c r="L86" s="6">
        <v>5007.8310000000001</v>
      </c>
      <c r="M86" s="6">
        <v>929.14599999999996</v>
      </c>
    </row>
    <row r="87" spans="1:13" x14ac:dyDescent="0.2">
      <c r="A87" s="20" t="s">
        <v>64</v>
      </c>
      <c r="B87" s="23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A88" s="21"/>
      <c r="B88" s="24" t="s">
        <v>10</v>
      </c>
      <c r="C88" s="7">
        <v>233326.54400000002</v>
      </c>
      <c r="D88" s="7">
        <v>0</v>
      </c>
      <c r="E88" s="7">
        <v>0</v>
      </c>
      <c r="F88" s="7">
        <v>233326.54400000002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">
      <c r="A89" s="19" t="s">
        <v>65</v>
      </c>
      <c r="B89" s="23"/>
      <c r="C89" s="6">
        <v>233326.54400000002</v>
      </c>
      <c r="D89" s="6">
        <v>0</v>
      </c>
      <c r="E89" s="6">
        <v>0</v>
      </c>
      <c r="F89" s="6">
        <v>233326.54400000002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</row>
    <row r="90" spans="1:13" x14ac:dyDescent="0.2">
      <c r="A90" s="18" t="s">
        <v>13</v>
      </c>
      <c r="B90" s="25"/>
      <c r="C90" s="8">
        <v>5998611.7349999985</v>
      </c>
      <c r="D90" s="8">
        <v>1710627.58</v>
      </c>
      <c r="E90" s="8">
        <v>558266.92700000003</v>
      </c>
      <c r="F90" s="8">
        <v>2689360.8489999999</v>
      </c>
      <c r="G90" s="8">
        <v>38580.234999999993</v>
      </c>
      <c r="H90" s="8">
        <v>199775.02899999998</v>
      </c>
      <c r="I90" s="8">
        <v>5283.0450000000001</v>
      </c>
      <c r="J90" s="8">
        <v>385723.91000000009</v>
      </c>
      <c r="K90" s="8">
        <v>175294.739</v>
      </c>
      <c r="L90" s="8">
        <v>89777.298999999999</v>
      </c>
      <c r="M90" s="8">
        <v>145922.12200000003</v>
      </c>
    </row>
    <row r="92" spans="1:13" x14ac:dyDescent="0.2">
      <c r="A92" s="13" t="s">
        <v>19</v>
      </c>
      <c r="B92" s="26" t="s">
        <v>27</v>
      </c>
      <c r="C92" s="6">
        <v>3548250.8110000002</v>
      </c>
      <c r="D92" s="6">
        <v>1244952.4080000001</v>
      </c>
      <c r="E92" s="6">
        <v>323023.53399999999</v>
      </c>
      <c r="F92" s="6">
        <v>1179655.557</v>
      </c>
      <c r="G92" s="6">
        <v>30740.534</v>
      </c>
      <c r="H92" s="6">
        <v>134707.003</v>
      </c>
      <c r="I92" s="6">
        <v>5283.0450000000001</v>
      </c>
      <c r="J92" s="6">
        <v>267441.02399999998</v>
      </c>
      <c r="K92" s="6">
        <v>141695.20799999998</v>
      </c>
      <c r="L92" s="6">
        <v>76397.672000000006</v>
      </c>
      <c r="M92" s="6">
        <v>144354.826</v>
      </c>
    </row>
    <row r="93" spans="1:13" x14ac:dyDescent="0.2">
      <c r="A93" s="13" t="s">
        <v>19</v>
      </c>
      <c r="B93" s="26" t="s">
        <v>20</v>
      </c>
      <c r="C93" s="6">
        <f>+C90-C92-C94-C95</f>
        <v>738295.36299999803</v>
      </c>
      <c r="D93" s="6">
        <f t="shared" ref="D93:M93" si="0">+D90-D92-D94-D95</f>
        <v>342203.96300000005</v>
      </c>
      <c r="E93" s="6">
        <f t="shared" si="0"/>
        <v>113535.75800000005</v>
      </c>
      <c r="F93" s="6">
        <f t="shared" si="0"/>
        <v>105414.22999999972</v>
      </c>
      <c r="G93" s="6">
        <f t="shared" si="0"/>
        <v>7355.8439999999937</v>
      </c>
      <c r="H93" s="6">
        <f t="shared" si="0"/>
        <v>46657.140999999989</v>
      </c>
      <c r="I93" s="6">
        <f t="shared" si="0"/>
        <v>0</v>
      </c>
      <c r="J93" s="6">
        <f t="shared" si="0"/>
        <v>91796.582000000111</v>
      </c>
      <c r="K93" s="6">
        <f t="shared" si="0"/>
        <v>16384.922000000017</v>
      </c>
      <c r="L93" s="6">
        <f t="shared" si="0"/>
        <v>13379.626999999993</v>
      </c>
      <c r="M93" s="6">
        <f t="shared" si="0"/>
        <v>1567.2960000000312</v>
      </c>
    </row>
    <row r="94" spans="1:13" x14ac:dyDescent="0.2">
      <c r="A94" s="13" t="s">
        <v>19</v>
      </c>
      <c r="B94" s="26" t="s">
        <v>10</v>
      </c>
      <c r="C94" s="6">
        <v>1459244.2340000002</v>
      </c>
      <c r="D94" s="6">
        <v>0</v>
      </c>
      <c r="E94" s="6">
        <v>88509.472999999998</v>
      </c>
      <c r="F94" s="6">
        <v>1370734.7610000002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</row>
    <row r="95" spans="1:13" x14ac:dyDescent="0.2">
      <c r="A95" s="13" t="s">
        <v>19</v>
      </c>
      <c r="B95" s="26" t="s">
        <v>70</v>
      </c>
      <c r="C95" s="6">
        <v>252821.32699999999</v>
      </c>
      <c r="D95" s="6">
        <v>123471.20899999997</v>
      </c>
      <c r="E95" s="6">
        <v>33198.161999999997</v>
      </c>
      <c r="F95" s="6">
        <v>33556.300999999999</v>
      </c>
      <c r="G95" s="6">
        <v>483.85699999999997</v>
      </c>
      <c r="H95" s="6">
        <v>18410.884999999998</v>
      </c>
      <c r="I95" s="6">
        <v>0</v>
      </c>
      <c r="J95" s="6">
        <v>26486.303999999996</v>
      </c>
      <c r="K95" s="6">
        <v>17214.609</v>
      </c>
      <c r="L95" s="6">
        <v>0</v>
      </c>
      <c r="M95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71</v>
      </c>
    </row>
    <row r="2" spans="1:13" x14ac:dyDescent="0.2">
      <c r="A2" s="14" t="s">
        <v>24</v>
      </c>
    </row>
    <row r="3" spans="1:13" x14ac:dyDescent="0.2">
      <c r="A3" s="14"/>
    </row>
    <row r="4" spans="1:13" x14ac:dyDescent="0.2">
      <c r="A4" s="15" t="s">
        <v>23</v>
      </c>
    </row>
    <row r="5" spans="1:13" x14ac:dyDescent="0.2">
      <c r="A5" s="16"/>
    </row>
    <row r="6" spans="1:13" s="1" customFormat="1" x14ac:dyDescent="0.2">
      <c r="A6" s="10" t="s">
        <v>14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18</v>
      </c>
      <c r="H6" s="4" t="s">
        <v>17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25</v>
      </c>
      <c r="B7" s="22"/>
      <c r="C7" s="5">
        <v>604707</v>
      </c>
      <c r="D7" s="5">
        <v>495322</v>
      </c>
      <c r="E7" s="5">
        <v>49177</v>
      </c>
      <c r="F7" s="5">
        <v>9997</v>
      </c>
      <c r="G7" s="5">
        <v>225</v>
      </c>
      <c r="H7" s="5">
        <v>598</v>
      </c>
      <c r="I7" s="5">
        <v>3</v>
      </c>
      <c r="J7" s="5">
        <v>9049</v>
      </c>
      <c r="K7" s="5">
        <v>5263</v>
      </c>
      <c r="L7" s="5">
        <v>21535</v>
      </c>
      <c r="M7" s="5">
        <v>13538</v>
      </c>
    </row>
    <row r="8" spans="1:13" x14ac:dyDescent="0.2">
      <c r="A8" s="13" t="s">
        <v>26</v>
      </c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4" t="s">
        <v>27</v>
      </c>
      <c r="C9" s="7">
        <v>64141</v>
      </c>
      <c r="D9" s="7">
        <v>49870</v>
      </c>
      <c r="E9" s="7">
        <v>11266</v>
      </c>
      <c r="F9" s="7">
        <v>403</v>
      </c>
      <c r="G9" s="7">
        <v>16</v>
      </c>
      <c r="H9" s="7">
        <v>8</v>
      </c>
      <c r="I9" s="7">
        <v>2</v>
      </c>
      <c r="J9" s="7">
        <v>0</v>
      </c>
      <c r="K9" s="7">
        <v>639</v>
      </c>
      <c r="L9" s="7">
        <v>2</v>
      </c>
      <c r="M9" s="7">
        <v>1935</v>
      </c>
    </row>
    <row r="10" spans="1:13" x14ac:dyDescent="0.2">
      <c r="A10" s="9"/>
      <c r="B10" s="24" t="s">
        <v>10</v>
      </c>
      <c r="C10" s="7">
        <v>7</v>
      </c>
      <c r="D10" s="7">
        <v>0</v>
      </c>
      <c r="E10" s="7">
        <v>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28</v>
      </c>
      <c r="B11" s="23"/>
      <c r="C11" s="6">
        <v>64148</v>
      </c>
      <c r="D11" s="6">
        <v>49870</v>
      </c>
      <c r="E11" s="6">
        <v>11273</v>
      </c>
      <c r="F11" s="6">
        <v>403</v>
      </c>
      <c r="G11" s="6">
        <v>16</v>
      </c>
      <c r="H11" s="6">
        <v>8</v>
      </c>
      <c r="I11" s="6">
        <v>2</v>
      </c>
      <c r="J11" s="6">
        <v>0</v>
      </c>
      <c r="K11" s="6">
        <v>639</v>
      </c>
      <c r="L11" s="6">
        <v>2</v>
      </c>
      <c r="M11" s="6">
        <v>1935</v>
      </c>
    </row>
    <row r="12" spans="1:13" x14ac:dyDescent="0.2">
      <c r="A12" s="13" t="s">
        <v>29</v>
      </c>
      <c r="B12" s="2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4" t="s">
        <v>30</v>
      </c>
      <c r="C13" s="7">
        <v>3467</v>
      </c>
      <c r="D13" s="7">
        <v>1744</v>
      </c>
      <c r="E13" s="7">
        <v>272</v>
      </c>
      <c r="F13" s="7">
        <v>31</v>
      </c>
      <c r="G13" s="7">
        <v>1</v>
      </c>
      <c r="H13" s="7">
        <v>1</v>
      </c>
      <c r="I13" s="7">
        <v>0</v>
      </c>
      <c r="J13" s="7">
        <v>37</v>
      </c>
      <c r="K13" s="7">
        <v>47</v>
      </c>
      <c r="L13" s="7">
        <v>1334</v>
      </c>
      <c r="M13" s="7">
        <v>0</v>
      </c>
    </row>
    <row r="14" spans="1:13" x14ac:dyDescent="0.2">
      <c r="A14" s="9"/>
      <c r="B14" s="24" t="s">
        <v>31</v>
      </c>
      <c r="C14" s="7">
        <v>18274</v>
      </c>
      <c r="D14" s="7">
        <v>16171</v>
      </c>
      <c r="E14" s="7">
        <v>1408</v>
      </c>
      <c r="F14" s="7">
        <v>192</v>
      </c>
      <c r="G14" s="7">
        <v>1</v>
      </c>
      <c r="H14" s="7">
        <v>1</v>
      </c>
      <c r="I14" s="7">
        <v>0</v>
      </c>
      <c r="J14" s="7">
        <v>203</v>
      </c>
      <c r="K14" s="7">
        <v>297</v>
      </c>
      <c r="L14" s="7">
        <v>0</v>
      </c>
      <c r="M14" s="7">
        <v>1</v>
      </c>
    </row>
    <row r="15" spans="1:13" x14ac:dyDescent="0.2">
      <c r="A15" s="9"/>
      <c r="B15" s="24" t="s">
        <v>70</v>
      </c>
      <c r="C15" s="7">
        <v>261</v>
      </c>
      <c r="D15" s="7">
        <v>227</v>
      </c>
      <c r="E15" s="7">
        <v>6</v>
      </c>
      <c r="F15" s="7">
        <v>3</v>
      </c>
      <c r="G15" s="7">
        <v>0</v>
      </c>
      <c r="H15" s="7">
        <v>2</v>
      </c>
      <c r="I15" s="7">
        <v>0</v>
      </c>
      <c r="J15" s="7">
        <v>0</v>
      </c>
      <c r="K15" s="7">
        <v>23</v>
      </c>
      <c r="L15" s="7">
        <v>0</v>
      </c>
      <c r="M15" s="7">
        <v>0</v>
      </c>
    </row>
    <row r="16" spans="1:13" x14ac:dyDescent="0.2">
      <c r="A16" s="13" t="s">
        <v>32</v>
      </c>
      <c r="B16" s="23"/>
      <c r="C16" s="6">
        <v>22002</v>
      </c>
      <c r="D16" s="6">
        <v>18142</v>
      </c>
      <c r="E16" s="6">
        <v>1686</v>
      </c>
      <c r="F16" s="6">
        <v>226</v>
      </c>
      <c r="G16" s="6">
        <v>2</v>
      </c>
      <c r="H16" s="6">
        <v>4</v>
      </c>
      <c r="I16" s="6">
        <v>0</v>
      </c>
      <c r="J16" s="6">
        <v>240</v>
      </c>
      <c r="K16" s="6">
        <v>367</v>
      </c>
      <c r="L16" s="6">
        <v>1334</v>
      </c>
      <c r="M16" s="6">
        <v>1</v>
      </c>
    </row>
    <row r="17" spans="1:13" x14ac:dyDescent="0.2">
      <c r="A17" s="13" t="s">
        <v>33</v>
      </c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9"/>
      <c r="B18" s="24" t="s">
        <v>34</v>
      </c>
      <c r="C18" s="7">
        <v>70940</v>
      </c>
      <c r="D18" s="7">
        <v>64899</v>
      </c>
      <c r="E18" s="7">
        <v>3531</v>
      </c>
      <c r="F18" s="7">
        <v>2156</v>
      </c>
      <c r="G18" s="7">
        <v>1</v>
      </c>
      <c r="H18" s="7">
        <v>1</v>
      </c>
      <c r="I18" s="7">
        <v>0</v>
      </c>
      <c r="J18" s="7">
        <v>0</v>
      </c>
      <c r="K18" s="7">
        <v>352</v>
      </c>
      <c r="L18" s="7">
        <v>0</v>
      </c>
      <c r="M18" s="7">
        <v>0</v>
      </c>
    </row>
    <row r="19" spans="1:13" x14ac:dyDescent="0.2">
      <c r="A19" s="9"/>
      <c r="B19" s="24" t="s">
        <v>10</v>
      </c>
      <c r="C19" s="7">
        <v>14</v>
      </c>
      <c r="D19" s="7">
        <v>0</v>
      </c>
      <c r="E19" s="7">
        <v>12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">
      <c r="A20" s="13" t="s">
        <v>35</v>
      </c>
      <c r="B20" s="23"/>
      <c r="C20" s="6">
        <v>70954</v>
      </c>
      <c r="D20" s="6">
        <v>64899</v>
      </c>
      <c r="E20" s="6">
        <v>3543</v>
      </c>
      <c r="F20" s="6">
        <v>2158</v>
      </c>
      <c r="G20" s="6">
        <v>1</v>
      </c>
      <c r="H20" s="6">
        <v>1</v>
      </c>
      <c r="I20" s="6">
        <v>0</v>
      </c>
      <c r="J20" s="6">
        <v>0</v>
      </c>
      <c r="K20" s="6">
        <v>352</v>
      </c>
      <c r="L20" s="6">
        <v>0</v>
      </c>
      <c r="M20" s="6">
        <v>0</v>
      </c>
    </row>
    <row r="21" spans="1:13" x14ac:dyDescent="0.2">
      <c r="A21" s="13" t="s">
        <v>36</v>
      </c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9"/>
      <c r="B22" s="24" t="s">
        <v>27</v>
      </c>
      <c r="C22" s="7">
        <v>91633</v>
      </c>
      <c r="D22" s="7">
        <v>79724</v>
      </c>
      <c r="E22" s="7">
        <v>7053</v>
      </c>
      <c r="F22" s="7">
        <v>436</v>
      </c>
      <c r="G22" s="7">
        <v>43</v>
      </c>
      <c r="H22" s="7">
        <v>4</v>
      </c>
      <c r="I22" s="7">
        <v>0</v>
      </c>
      <c r="J22" s="7">
        <v>296</v>
      </c>
      <c r="K22" s="7">
        <v>403</v>
      </c>
      <c r="L22" s="7">
        <v>1498</v>
      </c>
      <c r="M22" s="7">
        <v>2176</v>
      </c>
    </row>
    <row r="23" spans="1:13" x14ac:dyDescent="0.2">
      <c r="A23" s="9"/>
      <c r="B23" s="24" t="s">
        <v>10</v>
      </c>
      <c r="C23" s="7">
        <v>14</v>
      </c>
      <c r="D23" s="7">
        <v>0</v>
      </c>
      <c r="E23" s="7">
        <v>9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13" t="s">
        <v>37</v>
      </c>
      <c r="B24" s="23"/>
      <c r="C24" s="6">
        <v>91647</v>
      </c>
      <c r="D24" s="6">
        <v>79724</v>
      </c>
      <c r="E24" s="6">
        <v>7062</v>
      </c>
      <c r="F24" s="6">
        <v>441</v>
      </c>
      <c r="G24" s="6">
        <v>43</v>
      </c>
      <c r="H24" s="6">
        <v>4</v>
      </c>
      <c r="I24" s="6">
        <v>0</v>
      </c>
      <c r="J24" s="6">
        <v>296</v>
      </c>
      <c r="K24" s="6">
        <v>403</v>
      </c>
      <c r="L24" s="6">
        <v>1498</v>
      </c>
      <c r="M24" s="6">
        <v>2176</v>
      </c>
    </row>
    <row r="25" spans="1:13" x14ac:dyDescent="0.2">
      <c r="A25" s="13" t="s">
        <v>11</v>
      </c>
      <c r="B25" s="2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9"/>
      <c r="B26" s="24" t="s">
        <v>38</v>
      </c>
      <c r="C26" s="7">
        <v>2788</v>
      </c>
      <c r="D26" s="7">
        <v>2236</v>
      </c>
      <c r="E26" s="7">
        <v>72</v>
      </c>
      <c r="F26" s="7">
        <v>297</v>
      </c>
      <c r="G26" s="7">
        <v>1</v>
      </c>
      <c r="H26" s="7">
        <v>1</v>
      </c>
      <c r="I26" s="7">
        <v>0</v>
      </c>
      <c r="J26" s="7">
        <v>172</v>
      </c>
      <c r="K26" s="7">
        <v>9</v>
      </c>
      <c r="L26" s="7">
        <v>0</v>
      </c>
      <c r="M26" s="7">
        <v>0</v>
      </c>
    </row>
    <row r="27" spans="1:13" x14ac:dyDescent="0.2">
      <c r="A27" s="9"/>
      <c r="B27" s="24" t="s">
        <v>39</v>
      </c>
      <c r="C27" s="7">
        <v>634</v>
      </c>
      <c r="D27" s="7">
        <v>519</v>
      </c>
      <c r="E27" s="7">
        <v>36</v>
      </c>
      <c r="F27" s="7">
        <v>41</v>
      </c>
      <c r="G27" s="7">
        <v>0</v>
      </c>
      <c r="H27" s="7">
        <v>1</v>
      </c>
      <c r="I27" s="7">
        <v>0</v>
      </c>
      <c r="J27" s="7">
        <v>27</v>
      </c>
      <c r="K27" s="7">
        <v>6</v>
      </c>
      <c r="L27" s="7">
        <v>0</v>
      </c>
      <c r="M27" s="7">
        <v>4</v>
      </c>
    </row>
    <row r="28" spans="1:13" x14ac:dyDescent="0.2">
      <c r="A28" s="9"/>
      <c r="B28" s="24" t="s">
        <v>40</v>
      </c>
      <c r="C28" s="7">
        <v>1444</v>
      </c>
      <c r="D28" s="7">
        <v>567</v>
      </c>
      <c r="E28" s="7">
        <v>16</v>
      </c>
      <c r="F28" s="7">
        <v>86</v>
      </c>
      <c r="G28" s="7">
        <v>1</v>
      </c>
      <c r="H28" s="7">
        <v>1</v>
      </c>
      <c r="I28" s="7">
        <v>0</v>
      </c>
      <c r="J28" s="7">
        <v>176</v>
      </c>
      <c r="K28" s="7">
        <v>17</v>
      </c>
      <c r="L28" s="7">
        <v>580</v>
      </c>
      <c r="M28" s="7">
        <v>0</v>
      </c>
    </row>
    <row r="29" spans="1:13" x14ac:dyDescent="0.2">
      <c r="A29" s="9"/>
      <c r="B29" s="24" t="s">
        <v>70</v>
      </c>
      <c r="C29" s="7">
        <v>8775</v>
      </c>
      <c r="D29" s="7">
        <v>7199</v>
      </c>
      <c r="E29" s="7">
        <v>438</v>
      </c>
      <c r="F29" s="7">
        <v>599</v>
      </c>
      <c r="G29" s="7">
        <v>4</v>
      </c>
      <c r="H29" s="7">
        <v>133</v>
      </c>
      <c r="I29" s="7">
        <v>0</v>
      </c>
      <c r="J29" s="7">
        <v>293</v>
      </c>
      <c r="K29" s="7">
        <v>109</v>
      </c>
      <c r="L29" s="7">
        <v>0</v>
      </c>
      <c r="M29" s="7">
        <v>0</v>
      </c>
    </row>
    <row r="30" spans="1:13" x14ac:dyDescent="0.2">
      <c r="A30" s="13" t="s">
        <v>15</v>
      </c>
      <c r="B30" s="23"/>
      <c r="C30" s="6">
        <v>13641</v>
      </c>
      <c r="D30" s="6">
        <v>10521</v>
      </c>
      <c r="E30" s="6">
        <v>562</v>
      </c>
      <c r="F30" s="6">
        <v>1023</v>
      </c>
      <c r="G30" s="6">
        <v>6</v>
      </c>
      <c r="H30" s="6">
        <v>136</v>
      </c>
      <c r="I30" s="6">
        <v>0</v>
      </c>
      <c r="J30" s="6">
        <v>668</v>
      </c>
      <c r="K30" s="6">
        <v>141</v>
      </c>
      <c r="L30" s="6">
        <v>580</v>
      </c>
      <c r="M30" s="6">
        <v>4</v>
      </c>
    </row>
    <row r="31" spans="1:13" x14ac:dyDescent="0.2">
      <c r="A31" s="13" t="s">
        <v>41</v>
      </c>
      <c r="B31" s="2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9"/>
      <c r="B32" s="24" t="s">
        <v>70</v>
      </c>
      <c r="C32" s="7">
        <v>4092</v>
      </c>
      <c r="D32" s="7">
        <v>3444</v>
      </c>
      <c r="E32" s="7">
        <v>224</v>
      </c>
      <c r="F32" s="7">
        <v>201</v>
      </c>
      <c r="G32" s="7">
        <v>0</v>
      </c>
      <c r="H32" s="7">
        <v>60</v>
      </c>
      <c r="I32" s="7">
        <v>0</v>
      </c>
      <c r="J32" s="7">
        <v>33</v>
      </c>
      <c r="K32" s="7">
        <v>130</v>
      </c>
      <c r="L32" s="7">
        <v>0</v>
      </c>
      <c r="M32" s="7">
        <v>0</v>
      </c>
    </row>
    <row r="33" spans="1:13" x14ac:dyDescent="0.2">
      <c r="A33" s="13" t="s">
        <v>42</v>
      </c>
      <c r="B33" s="23"/>
      <c r="C33" s="6">
        <v>4092</v>
      </c>
      <c r="D33" s="6">
        <v>3444</v>
      </c>
      <c r="E33" s="6">
        <v>224</v>
      </c>
      <c r="F33" s="6">
        <v>201</v>
      </c>
      <c r="G33" s="6">
        <v>0</v>
      </c>
      <c r="H33" s="6">
        <v>60</v>
      </c>
      <c r="I33" s="6">
        <v>0</v>
      </c>
      <c r="J33" s="6">
        <v>33</v>
      </c>
      <c r="K33" s="6">
        <v>130</v>
      </c>
      <c r="L33" s="6">
        <v>0</v>
      </c>
      <c r="M33" s="6">
        <v>0</v>
      </c>
    </row>
    <row r="34" spans="1:13" x14ac:dyDescent="0.2">
      <c r="A34" s="13" t="s">
        <v>43</v>
      </c>
      <c r="B34" s="2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9"/>
      <c r="B35" s="24" t="s">
        <v>27</v>
      </c>
      <c r="C35" s="7">
        <v>52623</v>
      </c>
      <c r="D35" s="7">
        <v>47592</v>
      </c>
      <c r="E35" s="7">
        <v>2969</v>
      </c>
      <c r="F35" s="7">
        <v>217</v>
      </c>
      <c r="G35" s="7">
        <v>25</v>
      </c>
      <c r="H35" s="7">
        <v>4</v>
      </c>
      <c r="I35" s="7">
        <v>0</v>
      </c>
      <c r="J35" s="7">
        <v>78</v>
      </c>
      <c r="K35" s="7">
        <v>361</v>
      </c>
      <c r="L35" s="7">
        <v>122</v>
      </c>
      <c r="M35" s="7">
        <v>1255</v>
      </c>
    </row>
    <row r="36" spans="1:13" x14ac:dyDescent="0.2">
      <c r="A36" s="9"/>
      <c r="B36" s="24" t="s">
        <v>10</v>
      </c>
      <c r="C36" s="7">
        <v>4</v>
      </c>
      <c r="D36" s="7">
        <v>0</v>
      </c>
      <c r="E36" s="7">
        <v>3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3" t="s">
        <v>44</v>
      </c>
      <c r="B37" s="23"/>
      <c r="C37" s="6">
        <v>52627</v>
      </c>
      <c r="D37" s="6">
        <v>47592</v>
      </c>
      <c r="E37" s="6">
        <v>2972</v>
      </c>
      <c r="F37" s="6">
        <v>218</v>
      </c>
      <c r="G37" s="6">
        <v>25</v>
      </c>
      <c r="H37" s="6">
        <v>4</v>
      </c>
      <c r="I37" s="6">
        <v>0</v>
      </c>
      <c r="J37" s="6">
        <v>78</v>
      </c>
      <c r="K37" s="6">
        <v>361</v>
      </c>
      <c r="L37" s="6">
        <v>122</v>
      </c>
      <c r="M37" s="6">
        <v>1255</v>
      </c>
    </row>
    <row r="38" spans="1:13" x14ac:dyDescent="0.2">
      <c r="A38" s="13" t="s">
        <v>45</v>
      </c>
      <c r="B38" s="2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9"/>
      <c r="B39" s="24" t="s">
        <v>27</v>
      </c>
      <c r="C39" s="7">
        <v>10585</v>
      </c>
      <c r="D39" s="7">
        <v>6561</v>
      </c>
      <c r="E39" s="7">
        <v>812</v>
      </c>
      <c r="F39" s="7">
        <v>61</v>
      </c>
      <c r="G39" s="7">
        <v>15</v>
      </c>
      <c r="H39" s="7">
        <v>2</v>
      </c>
      <c r="I39" s="7">
        <v>0</v>
      </c>
      <c r="J39" s="7">
        <v>560</v>
      </c>
      <c r="K39" s="7">
        <v>234</v>
      </c>
      <c r="L39" s="7">
        <v>2182</v>
      </c>
      <c r="M39" s="7">
        <v>158</v>
      </c>
    </row>
    <row r="40" spans="1:13" x14ac:dyDescent="0.2">
      <c r="A40" s="9"/>
      <c r="B40" s="24" t="s">
        <v>70</v>
      </c>
      <c r="C40" s="7">
        <v>378</v>
      </c>
      <c r="D40" s="7">
        <v>331</v>
      </c>
      <c r="E40" s="7">
        <v>2</v>
      </c>
      <c r="F40" s="7">
        <v>1</v>
      </c>
      <c r="G40" s="7">
        <v>0</v>
      </c>
      <c r="H40" s="7">
        <v>8</v>
      </c>
      <c r="I40" s="7">
        <v>0</v>
      </c>
      <c r="J40" s="7">
        <v>0</v>
      </c>
      <c r="K40" s="7">
        <v>36</v>
      </c>
      <c r="L40" s="7">
        <v>0</v>
      </c>
      <c r="M40" s="7">
        <v>0</v>
      </c>
    </row>
    <row r="41" spans="1:13" x14ac:dyDescent="0.2">
      <c r="A41" s="13" t="s">
        <v>46</v>
      </c>
      <c r="B41" s="23"/>
      <c r="C41" s="6">
        <v>10963</v>
      </c>
      <c r="D41" s="6">
        <v>6892</v>
      </c>
      <c r="E41" s="6">
        <v>814</v>
      </c>
      <c r="F41" s="6">
        <v>62</v>
      </c>
      <c r="G41" s="6">
        <v>15</v>
      </c>
      <c r="H41" s="6">
        <v>10</v>
      </c>
      <c r="I41" s="6">
        <v>0</v>
      </c>
      <c r="J41" s="6">
        <v>560</v>
      </c>
      <c r="K41" s="6">
        <v>270</v>
      </c>
      <c r="L41" s="6">
        <v>2182</v>
      </c>
      <c r="M41" s="6">
        <v>158</v>
      </c>
    </row>
    <row r="42" spans="1:13" x14ac:dyDescent="0.2">
      <c r="A42" s="13" t="s">
        <v>47</v>
      </c>
      <c r="B42" s="2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9"/>
      <c r="B43" s="24" t="s">
        <v>27</v>
      </c>
      <c r="C43" s="7">
        <v>47470</v>
      </c>
      <c r="D43" s="7">
        <v>38336</v>
      </c>
      <c r="E43" s="7">
        <v>3814</v>
      </c>
      <c r="F43" s="7">
        <v>381</v>
      </c>
      <c r="G43" s="7">
        <v>26</v>
      </c>
      <c r="H43" s="7">
        <v>3</v>
      </c>
      <c r="I43" s="7">
        <v>0</v>
      </c>
      <c r="J43" s="7">
        <v>634</v>
      </c>
      <c r="K43" s="7">
        <v>322</v>
      </c>
      <c r="L43" s="7">
        <v>1482</v>
      </c>
      <c r="M43" s="7">
        <v>2472</v>
      </c>
    </row>
    <row r="44" spans="1:13" x14ac:dyDescent="0.2">
      <c r="A44" s="9"/>
      <c r="B44" s="24" t="s">
        <v>10</v>
      </c>
      <c r="C44" s="7">
        <v>13</v>
      </c>
      <c r="D44" s="7">
        <v>0</v>
      </c>
      <c r="E44" s="7">
        <v>1</v>
      </c>
      <c r="F44" s="7">
        <v>12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">
      <c r="A45" s="13" t="s">
        <v>48</v>
      </c>
      <c r="B45" s="23"/>
      <c r="C45" s="6">
        <v>47483</v>
      </c>
      <c r="D45" s="6">
        <v>38336</v>
      </c>
      <c r="E45" s="6">
        <v>3815</v>
      </c>
      <c r="F45" s="6">
        <v>393</v>
      </c>
      <c r="G45" s="6">
        <v>26</v>
      </c>
      <c r="H45" s="6">
        <v>3</v>
      </c>
      <c r="I45" s="6">
        <v>0</v>
      </c>
      <c r="J45" s="6">
        <v>634</v>
      </c>
      <c r="K45" s="6">
        <v>322</v>
      </c>
      <c r="L45" s="6">
        <v>1482</v>
      </c>
      <c r="M45" s="6">
        <v>2472</v>
      </c>
    </row>
    <row r="46" spans="1:13" x14ac:dyDescent="0.2">
      <c r="A46" s="13" t="s">
        <v>49</v>
      </c>
      <c r="B46" s="2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9"/>
      <c r="B47" s="24" t="s">
        <v>27</v>
      </c>
      <c r="C47" s="7">
        <v>52206</v>
      </c>
      <c r="D47" s="7">
        <v>39841</v>
      </c>
      <c r="E47" s="7">
        <v>4084</v>
      </c>
      <c r="F47" s="7">
        <v>396</v>
      </c>
      <c r="G47" s="7">
        <v>11</v>
      </c>
      <c r="H47" s="7">
        <v>3</v>
      </c>
      <c r="I47" s="7">
        <v>1</v>
      </c>
      <c r="J47" s="7">
        <v>1668</v>
      </c>
      <c r="K47" s="7">
        <v>428</v>
      </c>
      <c r="L47" s="7">
        <v>3428</v>
      </c>
      <c r="M47" s="7">
        <v>2346</v>
      </c>
    </row>
    <row r="48" spans="1:13" x14ac:dyDescent="0.2">
      <c r="A48" s="9"/>
      <c r="B48" s="24" t="s">
        <v>10</v>
      </c>
      <c r="C48" s="7">
        <v>5</v>
      </c>
      <c r="D48" s="7">
        <v>0</v>
      </c>
      <c r="E48" s="7">
        <v>4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">
      <c r="A49" s="13" t="s">
        <v>50</v>
      </c>
      <c r="B49" s="23"/>
      <c r="C49" s="6">
        <v>52211</v>
      </c>
      <c r="D49" s="6">
        <v>39841</v>
      </c>
      <c r="E49" s="6">
        <v>4088</v>
      </c>
      <c r="F49" s="6">
        <v>397</v>
      </c>
      <c r="G49" s="6">
        <v>11</v>
      </c>
      <c r="H49" s="6">
        <v>3</v>
      </c>
      <c r="I49" s="6">
        <v>1</v>
      </c>
      <c r="J49" s="6">
        <v>1668</v>
      </c>
      <c r="K49" s="6">
        <v>428</v>
      </c>
      <c r="L49" s="6">
        <v>3428</v>
      </c>
      <c r="M49" s="6">
        <v>2346</v>
      </c>
    </row>
    <row r="50" spans="1:13" x14ac:dyDescent="0.2">
      <c r="A50" s="13" t="s">
        <v>51</v>
      </c>
      <c r="B50" s="2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9"/>
      <c r="B51" s="24" t="s">
        <v>27</v>
      </c>
      <c r="C51" s="7">
        <v>8914</v>
      </c>
      <c r="D51" s="7">
        <v>7124</v>
      </c>
      <c r="E51" s="7">
        <v>859</v>
      </c>
      <c r="F51" s="7">
        <v>44</v>
      </c>
      <c r="G51" s="7">
        <v>1</v>
      </c>
      <c r="H51" s="7">
        <v>3</v>
      </c>
      <c r="I51" s="7">
        <v>0</v>
      </c>
      <c r="J51" s="7">
        <v>13</v>
      </c>
      <c r="K51" s="7">
        <v>224</v>
      </c>
      <c r="L51" s="7">
        <v>230</v>
      </c>
      <c r="M51" s="7">
        <v>416</v>
      </c>
    </row>
    <row r="52" spans="1:13" x14ac:dyDescent="0.2">
      <c r="A52" s="13" t="s">
        <v>52</v>
      </c>
      <c r="B52" s="23"/>
      <c r="C52" s="6">
        <v>8914</v>
      </c>
      <c r="D52" s="6">
        <v>7124</v>
      </c>
      <c r="E52" s="6">
        <v>859</v>
      </c>
      <c r="F52" s="6">
        <v>44</v>
      </c>
      <c r="G52" s="6">
        <v>1</v>
      </c>
      <c r="H52" s="6">
        <v>3</v>
      </c>
      <c r="I52" s="6">
        <v>0</v>
      </c>
      <c r="J52" s="6">
        <v>13</v>
      </c>
      <c r="K52" s="6">
        <v>224</v>
      </c>
      <c r="L52" s="6">
        <v>230</v>
      </c>
      <c r="M52" s="6">
        <v>416</v>
      </c>
    </row>
    <row r="53" spans="1:13" x14ac:dyDescent="0.2">
      <c r="A53" s="13" t="s">
        <v>12</v>
      </c>
      <c r="B53" s="2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9"/>
      <c r="B54" s="24" t="s">
        <v>39</v>
      </c>
      <c r="C54" s="7">
        <v>734</v>
      </c>
      <c r="D54" s="7">
        <v>604</v>
      </c>
      <c r="E54" s="7">
        <v>54</v>
      </c>
      <c r="F54" s="7">
        <v>36</v>
      </c>
      <c r="G54" s="7">
        <v>0</v>
      </c>
      <c r="H54" s="7">
        <v>1</v>
      </c>
      <c r="I54" s="7">
        <v>0</v>
      </c>
      <c r="J54" s="7">
        <v>17</v>
      </c>
      <c r="K54" s="7">
        <v>9</v>
      </c>
      <c r="L54" s="7">
        <v>0</v>
      </c>
      <c r="M54" s="7">
        <v>13</v>
      </c>
    </row>
    <row r="55" spans="1:13" x14ac:dyDescent="0.2">
      <c r="A55" s="9"/>
      <c r="B55" s="24" t="s">
        <v>40</v>
      </c>
      <c r="C55" s="7">
        <v>13218</v>
      </c>
      <c r="D55" s="7">
        <v>9614</v>
      </c>
      <c r="E55" s="7">
        <v>742</v>
      </c>
      <c r="F55" s="7">
        <v>1188</v>
      </c>
      <c r="G55" s="7">
        <v>1</v>
      </c>
      <c r="H55" s="7">
        <v>1</v>
      </c>
      <c r="I55" s="7">
        <v>0</v>
      </c>
      <c r="J55" s="7">
        <v>190</v>
      </c>
      <c r="K55" s="7">
        <v>126</v>
      </c>
      <c r="L55" s="7">
        <v>1348</v>
      </c>
      <c r="M55" s="7">
        <v>8</v>
      </c>
    </row>
    <row r="56" spans="1:13" x14ac:dyDescent="0.2">
      <c r="A56" s="9"/>
      <c r="B56" s="24" t="s">
        <v>53</v>
      </c>
      <c r="C56" s="7">
        <v>4321</v>
      </c>
      <c r="D56" s="7">
        <v>2653</v>
      </c>
      <c r="E56" s="7">
        <v>182</v>
      </c>
      <c r="F56" s="7">
        <v>59</v>
      </c>
      <c r="G56" s="7">
        <v>1</v>
      </c>
      <c r="H56" s="7">
        <v>1</v>
      </c>
      <c r="I56" s="7">
        <v>0</v>
      </c>
      <c r="J56" s="7">
        <v>505</v>
      </c>
      <c r="K56" s="7">
        <v>0</v>
      </c>
      <c r="L56" s="7">
        <v>920</v>
      </c>
      <c r="M56" s="7">
        <v>0</v>
      </c>
    </row>
    <row r="57" spans="1:13" x14ac:dyDescent="0.2">
      <c r="A57" s="9"/>
      <c r="B57" s="24" t="s">
        <v>10</v>
      </c>
      <c r="C57" s="7">
        <v>2</v>
      </c>
      <c r="D57" s="7">
        <v>0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">
      <c r="A58" s="13" t="s">
        <v>16</v>
      </c>
      <c r="B58" s="23"/>
      <c r="C58" s="6">
        <v>18275</v>
      </c>
      <c r="D58" s="6">
        <v>12871</v>
      </c>
      <c r="E58" s="6">
        <v>979</v>
      </c>
      <c r="F58" s="6">
        <v>1284</v>
      </c>
      <c r="G58" s="6">
        <v>2</v>
      </c>
      <c r="H58" s="6">
        <v>3</v>
      </c>
      <c r="I58" s="6">
        <v>0</v>
      </c>
      <c r="J58" s="6">
        <v>712</v>
      </c>
      <c r="K58" s="6">
        <v>135</v>
      </c>
      <c r="L58" s="6">
        <v>2268</v>
      </c>
      <c r="M58" s="6">
        <v>21</v>
      </c>
    </row>
    <row r="59" spans="1:13" x14ac:dyDescent="0.2">
      <c r="A59" s="13" t="s">
        <v>54</v>
      </c>
      <c r="B59" s="2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9"/>
      <c r="B60" s="24" t="s">
        <v>27</v>
      </c>
      <c r="C60" s="7">
        <v>11056</v>
      </c>
      <c r="D60" s="7">
        <v>7596</v>
      </c>
      <c r="E60" s="7">
        <v>971</v>
      </c>
      <c r="F60" s="7">
        <v>56</v>
      </c>
      <c r="G60" s="7">
        <v>11</v>
      </c>
      <c r="H60" s="7">
        <v>3</v>
      </c>
      <c r="I60" s="7">
        <v>0</v>
      </c>
      <c r="J60" s="7">
        <v>510</v>
      </c>
      <c r="K60" s="7">
        <v>162</v>
      </c>
      <c r="L60" s="7">
        <v>1370</v>
      </c>
      <c r="M60" s="7">
        <v>377</v>
      </c>
    </row>
    <row r="61" spans="1:13" x14ac:dyDescent="0.2">
      <c r="A61" s="13" t="s">
        <v>55</v>
      </c>
      <c r="B61" s="23"/>
      <c r="C61" s="6">
        <v>11056</v>
      </c>
      <c r="D61" s="6">
        <v>7596</v>
      </c>
      <c r="E61" s="6">
        <v>971</v>
      </c>
      <c r="F61" s="6">
        <v>56</v>
      </c>
      <c r="G61" s="6">
        <v>11</v>
      </c>
      <c r="H61" s="6">
        <v>3</v>
      </c>
      <c r="I61" s="6">
        <v>0</v>
      </c>
      <c r="J61" s="6">
        <v>510</v>
      </c>
      <c r="K61" s="6">
        <v>162</v>
      </c>
      <c r="L61" s="6">
        <v>1370</v>
      </c>
      <c r="M61" s="6">
        <v>377</v>
      </c>
    </row>
    <row r="62" spans="1:13" x14ac:dyDescent="0.2">
      <c r="A62" s="13" t="s">
        <v>56</v>
      </c>
      <c r="B62" s="2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9"/>
      <c r="B63" s="24" t="s">
        <v>38</v>
      </c>
      <c r="C63" s="7">
        <v>12886</v>
      </c>
      <c r="D63" s="7">
        <v>10222</v>
      </c>
      <c r="E63" s="7">
        <v>295</v>
      </c>
      <c r="F63" s="7">
        <v>883</v>
      </c>
      <c r="G63" s="7">
        <v>1</v>
      </c>
      <c r="H63" s="7">
        <v>1</v>
      </c>
      <c r="I63" s="7">
        <v>0</v>
      </c>
      <c r="J63" s="7">
        <v>1469</v>
      </c>
      <c r="K63" s="7">
        <v>15</v>
      </c>
      <c r="L63" s="7">
        <v>0</v>
      </c>
      <c r="M63" s="7">
        <v>0</v>
      </c>
    </row>
    <row r="64" spans="1:13" x14ac:dyDescent="0.2">
      <c r="A64" s="9"/>
      <c r="B64" s="24" t="s">
        <v>70</v>
      </c>
      <c r="C64" s="7">
        <v>26362</v>
      </c>
      <c r="D64" s="7">
        <v>21797</v>
      </c>
      <c r="E64" s="7">
        <v>2397</v>
      </c>
      <c r="F64" s="7">
        <v>1360</v>
      </c>
      <c r="G64" s="7">
        <v>7</v>
      </c>
      <c r="H64" s="7">
        <v>264</v>
      </c>
      <c r="I64" s="7">
        <v>0</v>
      </c>
      <c r="J64" s="7">
        <v>278</v>
      </c>
      <c r="K64" s="7">
        <v>259</v>
      </c>
      <c r="L64" s="7">
        <v>0</v>
      </c>
      <c r="M64" s="7">
        <v>0</v>
      </c>
    </row>
    <row r="65" spans="1:13" x14ac:dyDescent="0.2">
      <c r="A65" s="9"/>
      <c r="B65" s="24" t="s">
        <v>10</v>
      </c>
      <c r="C65" s="7">
        <v>4</v>
      </c>
      <c r="D65" s="7">
        <v>0</v>
      </c>
      <c r="E65" s="7">
        <v>4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13" t="s">
        <v>57</v>
      </c>
      <c r="B66" s="23"/>
      <c r="C66" s="6">
        <v>39252</v>
      </c>
      <c r="D66" s="6">
        <v>32019</v>
      </c>
      <c r="E66" s="6">
        <v>2696</v>
      </c>
      <c r="F66" s="6">
        <v>2243</v>
      </c>
      <c r="G66" s="6">
        <v>8</v>
      </c>
      <c r="H66" s="6">
        <v>265</v>
      </c>
      <c r="I66" s="6">
        <v>0</v>
      </c>
      <c r="J66" s="6">
        <v>1747</v>
      </c>
      <c r="K66" s="6">
        <v>274</v>
      </c>
      <c r="L66" s="6">
        <v>0</v>
      </c>
      <c r="M66" s="6">
        <v>0</v>
      </c>
    </row>
    <row r="67" spans="1:13" x14ac:dyDescent="0.2">
      <c r="A67" s="13" t="s">
        <v>58</v>
      </c>
      <c r="B67" s="2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9"/>
      <c r="B68" s="24" t="s">
        <v>59</v>
      </c>
      <c r="C68" s="7">
        <v>1471</v>
      </c>
      <c r="D68" s="7">
        <v>1306</v>
      </c>
      <c r="E68" s="7">
        <v>121</v>
      </c>
      <c r="F68" s="7">
        <v>1</v>
      </c>
      <c r="G68" s="7">
        <v>1</v>
      </c>
      <c r="H68" s="7">
        <v>1</v>
      </c>
      <c r="I68" s="7">
        <v>0</v>
      </c>
      <c r="J68" s="7">
        <v>0</v>
      </c>
      <c r="K68" s="7">
        <v>12</v>
      </c>
      <c r="L68" s="7">
        <v>29</v>
      </c>
      <c r="M68" s="7">
        <v>0</v>
      </c>
    </row>
    <row r="69" spans="1:13" x14ac:dyDescent="0.2">
      <c r="A69" s="9"/>
      <c r="B69" s="24" t="s">
        <v>27</v>
      </c>
      <c r="C69" s="7">
        <v>64287</v>
      </c>
      <c r="D69" s="7">
        <v>51696</v>
      </c>
      <c r="E69" s="7">
        <v>4730</v>
      </c>
      <c r="F69" s="7">
        <v>302</v>
      </c>
      <c r="G69" s="7">
        <v>35</v>
      </c>
      <c r="H69" s="7">
        <v>3</v>
      </c>
      <c r="I69" s="7">
        <v>0</v>
      </c>
      <c r="J69" s="7">
        <v>343</v>
      </c>
      <c r="K69" s="7">
        <v>590</v>
      </c>
      <c r="L69" s="7">
        <v>4663</v>
      </c>
      <c r="M69" s="7">
        <v>1925</v>
      </c>
    </row>
    <row r="70" spans="1:13" x14ac:dyDescent="0.2">
      <c r="A70" s="9"/>
      <c r="B70" s="24" t="s">
        <v>10</v>
      </c>
      <c r="C70" s="7">
        <v>8</v>
      </c>
      <c r="D70" s="7">
        <v>0</v>
      </c>
      <c r="E70" s="7">
        <v>2</v>
      </c>
      <c r="F70" s="7">
        <v>6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</row>
    <row r="71" spans="1:13" x14ac:dyDescent="0.2">
      <c r="A71" s="13" t="s">
        <v>60</v>
      </c>
      <c r="B71" s="24"/>
      <c r="C71" s="6">
        <v>65766</v>
      </c>
      <c r="D71" s="6">
        <v>53002</v>
      </c>
      <c r="E71" s="6">
        <v>4853</v>
      </c>
      <c r="F71" s="6">
        <v>309</v>
      </c>
      <c r="G71" s="6">
        <v>36</v>
      </c>
      <c r="H71" s="6">
        <v>4</v>
      </c>
      <c r="I71" s="6">
        <v>0</v>
      </c>
      <c r="J71" s="6">
        <v>343</v>
      </c>
      <c r="K71" s="6">
        <v>602</v>
      </c>
      <c r="L71" s="6">
        <v>4692</v>
      </c>
      <c r="M71" s="6">
        <v>1925</v>
      </c>
    </row>
    <row r="72" spans="1:13" x14ac:dyDescent="0.2">
      <c r="A72" s="13" t="s">
        <v>61</v>
      </c>
      <c r="B72" s="2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A73" s="9"/>
      <c r="B73" s="11" t="s">
        <v>38</v>
      </c>
      <c r="C73" s="7">
        <v>576</v>
      </c>
      <c r="D73" s="7">
        <v>446</v>
      </c>
      <c r="E73" s="7">
        <v>13</v>
      </c>
      <c r="F73" s="7">
        <v>30</v>
      </c>
      <c r="G73" s="7">
        <v>1</v>
      </c>
      <c r="H73" s="7">
        <v>1</v>
      </c>
      <c r="I73" s="7">
        <v>0</v>
      </c>
      <c r="J73" s="7">
        <v>83</v>
      </c>
      <c r="K73" s="7">
        <v>2</v>
      </c>
      <c r="L73" s="7">
        <v>0</v>
      </c>
      <c r="M73" s="7">
        <v>0</v>
      </c>
    </row>
    <row r="74" spans="1:13" x14ac:dyDescent="0.2">
      <c r="A74" s="9"/>
      <c r="B74" s="24" t="s">
        <v>40</v>
      </c>
      <c r="C74" s="7">
        <v>119</v>
      </c>
      <c r="D74" s="7">
        <v>7</v>
      </c>
      <c r="E74" s="7">
        <v>0</v>
      </c>
      <c r="F74" s="7">
        <v>7</v>
      </c>
      <c r="G74" s="7">
        <v>0</v>
      </c>
      <c r="H74" s="7">
        <v>1</v>
      </c>
      <c r="I74" s="7">
        <v>0</v>
      </c>
      <c r="J74" s="7">
        <v>35</v>
      </c>
      <c r="K74" s="7">
        <v>0</v>
      </c>
      <c r="L74" s="7">
        <v>69</v>
      </c>
      <c r="M74" s="7">
        <v>0</v>
      </c>
    </row>
    <row r="75" spans="1:13" x14ac:dyDescent="0.2">
      <c r="A75" s="9"/>
      <c r="B75" s="24" t="s">
        <v>53</v>
      </c>
      <c r="C75" s="7">
        <v>194</v>
      </c>
      <c r="D75" s="7">
        <v>26</v>
      </c>
      <c r="E75" s="7">
        <v>8</v>
      </c>
      <c r="F75" s="7">
        <v>5</v>
      </c>
      <c r="G75" s="7">
        <v>0</v>
      </c>
      <c r="H75" s="7">
        <v>1</v>
      </c>
      <c r="I75" s="7">
        <v>0</v>
      </c>
      <c r="J75" s="7">
        <v>56</v>
      </c>
      <c r="K75" s="7">
        <v>0</v>
      </c>
      <c r="L75" s="7">
        <v>98</v>
      </c>
      <c r="M75" s="7">
        <v>0</v>
      </c>
    </row>
    <row r="76" spans="1:13" x14ac:dyDescent="0.2">
      <c r="A76" s="9"/>
      <c r="B76" s="24" t="s">
        <v>62</v>
      </c>
      <c r="C76" s="7">
        <v>375</v>
      </c>
      <c r="D76" s="7">
        <v>277</v>
      </c>
      <c r="E76" s="7">
        <v>18</v>
      </c>
      <c r="F76" s="7">
        <v>2</v>
      </c>
      <c r="G76" s="7">
        <v>0</v>
      </c>
      <c r="H76" s="7">
        <v>1</v>
      </c>
      <c r="I76" s="7">
        <v>0</v>
      </c>
      <c r="J76" s="7">
        <v>76</v>
      </c>
      <c r="K76" s="7">
        <v>0</v>
      </c>
      <c r="L76" s="7">
        <v>0</v>
      </c>
      <c r="M76" s="7">
        <v>1</v>
      </c>
    </row>
    <row r="77" spans="1:13" x14ac:dyDescent="0.2">
      <c r="A77" s="9"/>
      <c r="B77" s="24" t="s">
        <v>70</v>
      </c>
      <c r="C77" s="7">
        <v>4972</v>
      </c>
      <c r="D77" s="7">
        <v>3967</v>
      </c>
      <c r="E77" s="7">
        <v>249</v>
      </c>
      <c r="F77" s="7">
        <v>286</v>
      </c>
      <c r="G77" s="7">
        <v>0</v>
      </c>
      <c r="H77" s="7">
        <v>75</v>
      </c>
      <c r="I77" s="7">
        <v>0</v>
      </c>
      <c r="J77" s="7">
        <v>269</v>
      </c>
      <c r="K77" s="7">
        <v>126</v>
      </c>
      <c r="L77" s="7">
        <v>0</v>
      </c>
      <c r="M77" s="7">
        <v>0</v>
      </c>
    </row>
    <row r="78" spans="1:13" x14ac:dyDescent="0.2">
      <c r="A78" s="13" t="s">
        <v>63</v>
      </c>
      <c r="B78" s="23"/>
      <c r="C78" s="6">
        <v>6236</v>
      </c>
      <c r="D78" s="6">
        <v>4723</v>
      </c>
      <c r="E78" s="6">
        <v>288</v>
      </c>
      <c r="F78" s="6">
        <v>330</v>
      </c>
      <c r="G78" s="6">
        <v>1</v>
      </c>
      <c r="H78" s="6">
        <v>79</v>
      </c>
      <c r="I78" s="6">
        <v>0</v>
      </c>
      <c r="J78" s="6">
        <v>519</v>
      </c>
      <c r="K78" s="6">
        <v>128</v>
      </c>
      <c r="L78" s="6">
        <v>167</v>
      </c>
      <c r="M78" s="6">
        <v>1</v>
      </c>
    </row>
    <row r="79" spans="1:13" x14ac:dyDescent="0.2">
      <c r="A79" s="13" t="s">
        <v>66</v>
      </c>
      <c r="B79" s="23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">
      <c r="A80" s="9"/>
      <c r="B80" s="24" t="s">
        <v>27</v>
      </c>
      <c r="C80" s="7">
        <v>15646</v>
      </c>
      <c r="D80" s="7">
        <v>12056</v>
      </c>
      <c r="E80" s="7">
        <v>1574</v>
      </c>
      <c r="F80" s="7">
        <v>125</v>
      </c>
      <c r="G80" s="7">
        <v>17</v>
      </c>
      <c r="H80" s="7">
        <v>4</v>
      </c>
      <c r="I80" s="7">
        <v>0</v>
      </c>
      <c r="J80" s="7">
        <v>430</v>
      </c>
      <c r="K80" s="7">
        <v>186</v>
      </c>
      <c r="L80" s="7">
        <v>1006</v>
      </c>
      <c r="M80" s="7">
        <v>248</v>
      </c>
    </row>
    <row r="81" spans="1:13" x14ac:dyDescent="0.2">
      <c r="A81" s="9"/>
      <c r="B81" s="24" t="s">
        <v>10</v>
      </c>
      <c r="C81" s="7">
        <v>4</v>
      </c>
      <c r="D81" s="7">
        <v>0</v>
      </c>
      <c r="E81" s="7">
        <v>0</v>
      </c>
      <c r="F81" s="7">
        <v>4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x14ac:dyDescent="0.2">
      <c r="A82" s="13" t="s">
        <v>67</v>
      </c>
      <c r="B82" s="23"/>
      <c r="C82" s="6">
        <v>15650</v>
      </c>
      <c r="D82" s="6">
        <v>12056</v>
      </c>
      <c r="E82" s="6">
        <v>1574</v>
      </c>
      <c r="F82" s="6">
        <v>129</v>
      </c>
      <c r="G82" s="6">
        <v>17</v>
      </c>
      <c r="H82" s="6">
        <v>4</v>
      </c>
      <c r="I82" s="6">
        <v>0</v>
      </c>
      <c r="J82" s="6">
        <v>430</v>
      </c>
      <c r="K82" s="6">
        <v>186</v>
      </c>
      <c r="L82" s="6">
        <v>1006</v>
      </c>
      <c r="M82" s="6">
        <v>248</v>
      </c>
    </row>
    <row r="83" spans="1:13" x14ac:dyDescent="0.2">
      <c r="A83" s="13" t="s">
        <v>68</v>
      </c>
      <c r="B83" s="2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">
      <c r="A84" s="9"/>
      <c r="B84" s="24" t="s">
        <v>27</v>
      </c>
      <c r="C84" s="7">
        <v>9782</v>
      </c>
      <c r="D84" s="7">
        <v>6670</v>
      </c>
      <c r="E84" s="7">
        <v>918</v>
      </c>
      <c r="F84" s="7">
        <v>72</v>
      </c>
      <c r="G84" s="7">
        <v>4</v>
      </c>
      <c r="H84" s="7">
        <v>4</v>
      </c>
      <c r="I84" s="7">
        <v>0</v>
      </c>
      <c r="J84" s="7">
        <v>598</v>
      </c>
      <c r="K84" s="7">
        <v>139</v>
      </c>
      <c r="L84" s="7">
        <v>1174</v>
      </c>
      <c r="M84" s="7">
        <v>203</v>
      </c>
    </row>
    <row r="85" spans="1:13" x14ac:dyDescent="0.2">
      <c r="A85" s="9"/>
      <c r="B85" s="24" t="s">
        <v>10</v>
      </c>
      <c r="C85" s="7">
        <v>2</v>
      </c>
      <c r="D85" s="7">
        <v>0</v>
      </c>
      <c r="E85" s="7">
        <v>0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x14ac:dyDescent="0.2">
      <c r="A86" s="13" t="s">
        <v>69</v>
      </c>
      <c r="B86" s="23"/>
      <c r="C86" s="6">
        <v>9784</v>
      </c>
      <c r="D86" s="6">
        <v>6670</v>
      </c>
      <c r="E86" s="6">
        <v>918</v>
      </c>
      <c r="F86" s="6">
        <v>74</v>
      </c>
      <c r="G86" s="6">
        <v>4</v>
      </c>
      <c r="H86" s="6">
        <v>4</v>
      </c>
      <c r="I86" s="6">
        <v>0</v>
      </c>
      <c r="J86" s="6">
        <v>598</v>
      </c>
      <c r="K86" s="6">
        <v>139</v>
      </c>
      <c r="L86" s="6">
        <v>1174</v>
      </c>
      <c r="M86" s="6">
        <v>203</v>
      </c>
    </row>
    <row r="87" spans="1:13" x14ac:dyDescent="0.2">
      <c r="A87" s="20" t="s">
        <v>64</v>
      </c>
      <c r="B87" s="23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A88" s="21"/>
      <c r="B88" s="24" t="s">
        <v>10</v>
      </c>
      <c r="C88" s="7">
        <v>6</v>
      </c>
      <c r="D88" s="7">
        <v>0</v>
      </c>
      <c r="E88" s="7">
        <v>0</v>
      </c>
      <c r="F88" s="7">
        <v>6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">
      <c r="A89" s="19" t="s">
        <v>65</v>
      </c>
      <c r="B89" s="23"/>
      <c r="C89" s="6">
        <v>6</v>
      </c>
      <c r="D89" s="6">
        <v>0</v>
      </c>
      <c r="E89" s="6">
        <v>0</v>
      </c>
      <c r="F89" s="6">
        <v>6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</row>
    <row r="90" spans="1:13" x14ac:dyDescent="0.2">
      <c r="A90" s="18" t="s">
        <v>13</v>
      </c>
      <c r="B90" s="25"/>
      <c r="C90" s="8">
        <v>604707</v>
      </c>
      <c r="D90" s="8">
        <v>495322</v>
      </c>
      <c r="E90" s="8">
        <v>49177</v>
      </c>
      <c r="F90" s="8">
        <v>9997</v>
      </c>
      <c r="G90" s="8">
        <v>225</v>
      </c>
      <c r="H90" s="8">
        <v>598</v>
      </c>
      <c r="I90" s="8">
        <v>3</v>
      </c>
      <c r="J90" s="8">
        <v>9049</v>
      </c>
      <c r="K90" s="8">
        <v>5263</v>
      </c>
      <c r="L90" s="8">
        <v>21535</v>
      </c>
      <c r="M90" s="8">
        <v>13538</v>
      </c>
    </row>
    <row r="91" spans="1:13" x14ac:dyDescent="0.2">
      <c r="A91" s="9"/>
    </row>
    <row r="92" spans="1:13" x14ac:dyDescent="0.2">
      <c r="A92" s="13" t="s">
        <v>19</v>
      </c>
      <c r="B92" s="26" t="s">
        <v>27</v>
      </c>
      <c r="C92" s="6">
        <v>428343</v>
      </c>
      <c r="D92" s="6">
        <v>347066</v>
      </c>
      <c r="E92" s="6">
        <v>39050</v>
      </c>
      <c r="F92" s="6">
        <v>2493</v>
      </c>
      <c r="G92" s="6">
        <v>204</v>
      </c>
      <c r="H92" s="6">
        <v>41</v>
      </c>
      <c r="I92" s="6">
        <v>3</v>
      </c>
      <c r="J92" s="6">
        <v>5130</v>
      </c>
      <c r="K92" s="6">
        <v>3688</v>
      </c>
      <c r="L92" s="6">
        <v>17157</v>
      </c>
      <c r="M92" s="6">
        <v>13511</v>
      </c>
    </row>
    <row r="93" spans="1:13" x14ac:dyDescent="0.2">
      <c r="A93" s="13" t="s">
        <v>19</v>
      </c>
      <c r="B93" s="26" t="s">
        <v>20</v>
      </c>
      <c r="C93" s="6">
        <f>+C90-C92-C94-C95</f>
        <v>131441</v>
      </c>
      <c r="D93" s="6">
        <f t="shared" ref="D93:M93" si="0">+D90-D92-D94-D95</f>
        <v>111291</v>
      </c>
      <c r="E93" s="6">
        <f t="shared" si="0"/>
        <v>6768</v>
      </c>
      <c r="F93" s="6">
        <f t="shared" si="0"/>
        <v>5014</v>
      </c>
      <c r="G93" s="6">
        <f t="shared" si="0"/>
        <v>10</v>
      </c>
      <c r="H93" s="6">
        <f t="shared" si="0"/>
        <v>15</v>
      </c>
      <c r="I93" s="6">
        <f t="shared" si="0"/>
        <v>0</v>
      </c>
      <c r="J93" s="6">
        <f t="shared" si="0"/>
        <v>3046</v>
      </c>
      <c r="K93" s="6">
        <f t="shared" si="0"/>
        <v>892</v>
      </c>
      <c r="L93" s="6">
        <f t="shared" si="0"/>
        <v>4378</v>
      </c>
      <c r="M93" s="6">
        <f t="shared" si="0"/>
        <v>27</v>
      </c>
    </row>
    <row r="94" spans="1:13" x14ac:dyDescent="0.2">
      <c r="A94" s="13" t="s">
        <v>19</v>
      </c>
      <c r="B94" s="26" t="s">
        <v>10</v>
      </c>
      <c r="C94" s="6">
        <v>83</v>
      </c>
      <c r="D94" s="6">
        <v>0</v>
      </c>
      <c r="E94" s="6">
        <v>43</v>
      </c>
      <c r="F94" s="6">
        <v>40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</row>
    <row r="95" spans="1:13" x14ac:dyDescent="0.2">
      <c r="A95" s="13" t="s">
        <v>19</v>
      </c>
      <c r="B95" s="26" t="s">
        <v>70</v>
      </c>
      <c r="C95" s="6">
        <v>44840</v>
      </c>
      <c r="D95" s="6">
        <v>36965</v>
      </c>
      <c r="E95" s="6">
        <v>3316</v>
      </c>
      <c r="F95" s="6">
        <v>2450</v>
      </c>
      <c r="G95" s="6">
        <v>11</v>
      </c>
      <c r="H95" s="6">
        <v>542</v>
      </c>
      <c r="I95" s="6">
        <v>0</v>
      </c>
      <c r="J95" s="6">
        <v>873</v>
      </c>
      <c r="K95" s="6">
        <v>683</v>
      </c>
      <c r="L95" s="6">
        <v>0</v>
      </c>
      <c r="M95" s="6">
        <v>0</v>
      </c>
    </row>
    <row r="96" spans="1:13" x14ac:dyDescent="0.2">
      <c r="A96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2017-12-20T22:17:28Z</dcterms:modified>
</cp:coreProperties>
</file>