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</sheets>
  <calcPr calcId="152511"/>
</workbook>
</file>

<file path=xl/calcChain.xml><?xml version="1.0" encoding="utf-8"?>
<calcChain xmlns="http://schemas.openxmlformats.org/spreadsheetml/2006/main">
  <c r="M87" i="2" l="1"/>
  <c r="L87" i="2"/>
  <c r="K87" i="2"/>
  <c r="J87" i="2"/>
  <c r="I87" i="2"/>
  <c r="H87" i="2"/>
  <c r="G87" i="2"/>
  <c r="F87" i="2"/>
  <c r="E87" i="2"/>
  <c r="D87" i="2"/>
  <c r="C87" i="2"/>
  <c r="D87" i="1"/>
  <c r="E87" i="1"/>
  <c r="F87" i="1"/>
  <c r="G87" i="1"/>
  <c r="H87" i="1"/>
  <c r="I87" i="1"/>
  <c r="J87" i="1"/>
  <c r="K87" i="1"/>
  <c r="L87" i="1"/>
  <c r="M87" i="1"/>
  <c r="C87" i="1"/>
</calcChain>
</file>

<file path=xl/sharedStrings.xml><?xml version="1.0" encoding="utf-8"?>
<sst xmlns="http://schemas.openxmlformats.org/spreadsheetml/2006/main" count="201" uniqueCount="70">
  <si>
    <t>Total</t>
  </si>
  <si>
    <t>Residencial</t>
  </si>
  <si>
    <t>Comercial</t>
  </si>
  <si>
    <t>Industrial</t>
  </si>
  <si>
    <t>Tracción</t>
  </si>
  <si>
    <t>Riego</t>
  </si>
  <si>
    <t>Oficial</t>
  </si>
  <si>
    <t>E. Rural</t>
  </si>
  <si>
    <t>Otros</t>
  </si>
  <si>
    <t>Ente</t>
  </si>
  <si>
    <t>GUMEM</t>
  </si>
  <si>
    <t>Total general</t>
  </si>
  <si>
    <t>Departamento</t>
  </si>
  <si>
    <t>A. Público</t>
  </si>
  <si>
    <t>S. Sanitarios</t>
  </si>
  <si>
    <t>TOTAL</t>
  </si>
  <si>
    <t>Cooperativas</t>
  </si>
  <si>
    <t>Facturado a usuario final.</t>
  </si>
  <si>
    <t>Valores expresados en MWh.</t>
  </si>
  <si>
    <t>Cantidad de usuarios.</t>
  </si>
  <si>
    <t>Capital</t>
  </si>
  <si>
    <t>Total Capital</t>
  </si>
  <si>
    <t>PROVINCIA DE SALTA</t>
  </si>
  <si>
    <t>Salta</t>
  </si>
  <si>
    <t>Anta</t>
  </si>
  <si>
    <t>Total Anta</t>
  </si>
  <si>
    <t>Cachi</t>
  </si>
  <si>
    <t>Total Cachi</t>
  </si>
  <si>
    <t>Cafayate</t>
  </si>
  <si>
    <t>Total Cafayate</t>
  </si>
  <si>
    <t>Cerrillos</t>
  </si>
  <si>
    <t>Total Cerrillos</t>
  </si>
  <si>
    <t>Chicoana</t>
  </si>
  <si>
    <t>Total Chicoana</t>
  </si>
  <si>
    <t>General Güemes</t>
  </si>
  <si>
    <t>Total General Güemes</t>
  </si>
  <si>
    <t>General J. de San Martín</t>
  </si>
  <si>
    <t>Total General J. de San Martín</t>
  </si>
  <si>
    <t>Guachipas</t>
  </si>
  <si>
    <t>Total Guachipas</t>
  </si>
  <si>
    <t>Iruya</t>
  </si>
  <si>
    <t>Total Iruya</t>
  </si>
  <si>
    <t>La Caldera</t>
  </si>
  <si>
    <t>Total La Caldera</t>
  </si>
  <si>
    <t>La Candelaria</t>
  </si>
  <si>
    <t>Total La Candelaria</t>
  </si>
  <si>
    <t>La Poma</t>
  </si>
  <si>
    <t>Total La Poma</t>
  </si>
  <si>
    <t>La Viña</t>
  </si>
  <si>
    <t>Total La Viña</t>
  </si>
  <si>
    <t>Los Andes</t>
  </si>
  <si>
    <t>Total Los Andes</t>
  </si>
  <si>
    <t>Metán</t>
  </si>
  <si>
    <t>Total Metán</t>
  </si>
  <si>
    <t>Molinos</t>
  </si>
  <si>
    <t>Total Molinos</t>
  </si>
  <si>
    <t>Orán</t>
  </si>
  <si>
    <t>Total Orán</t>
  </si>
  <si>
    <t>Rivadavia</t>
  </si>
  <si>
    <t>Total Rivadavia</t>
  </si>
  <si>
    <t>Rosario de la Frontera</t>
  </si>
  <si>
    <t>Total Rosario de la Frontera</t>
  </si>
  <si>
    <t>Rosario de Lerma</t>
  </si>
  <si>
    <t>Total Rosario de Lerma</t>
  </si>
  <si>
    <t>San Carlos</t>
  </si>
  <si>
    <t>Total San Carlos</t>
  </si>
  <si>
    <t>Santa Victoria</t>
  </si>
  <si>
    <t>Total Santa Victoria</t>
  </si>
  <si>
    <t>EDESA SA</t>
  </si>
  <si>
    <t>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</si>
</sst>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2" fillId="0" borderId="0" xfId="0" applyFont="1" applyAlignment="1"/>
    <xf numFmtId="0" fontId="1" fillId="2" borderId="1" xfId="0" applyFont="1" applyFill="1" applyBorder="1" applyAlignment="1"/>
    <xf numFmtId="0" fontId="2" fillId="0" borderId="0" xfId="0" applyFont="1" applyAlignment="1">
      <alignment shrinkToFit="1"/>
    </xf>
    <xf numFmtId="0" fontId="1" fillId="2" borderId="1" xfId="0" applyFont="1" applyFill="1" applyBorder="1" applyAlignment="1">
      <alignment shrinkToFit="1"/>
    </xf>
    <xf numFmtId="0" fontId="1" fillId="0" borderId="0" xfId="0" applyFont="1" applyAlignment="1"/>
    <xf numFmtId="3" fontId="4" fillId="0" borderId="0" xfId="0" applyNumberFormat="1" applyFont="1" applyAlignment="1"/>
    <xf numFmtId="0" fontId="4" fillId="0" borderId="0" xfId="0" applyFont="1" applyAlignment="1"/>
    <xf numFmtId="3" fontId="3" fillId="0" borderId="0" xfId="0" applyNumberFormat="1" applyFont="1" applyAlignment="1"/>
    <xf numFmtId="0" fontId="1" fillId="0" borderId="1" xfId="0" applyFont="1" applyBorder="1" applyAlignment="1"/>
    <xf numFmtId="0" fontId="1" fillId="2" borderId="2" xfId="0" applyFont="1" applyFill="1" applyBorder="1" applyAlignment="1"/>
    <xf numFmtId="0" fontId="3" fillId="2" borderId="1" xfId="0" applyFont="1" applyFill="1" applyBorder="1" applyAlignment="1"/>
    <xf numFmtId="0" fontId="1" fillId="0" borderId="0" xfId="0" applyFont="1" applyAlignment="1">
      <alignment horizontal="left" shrinkToFit="1"/>
    </xf>
    <xf numFmtId="0" fontId="1" fillId="0" borderId="1" xfId="0" applyFont="1" applyBorder="1"/>
    <xf numFmtId="0" fontId="2" fillId="0" borderId="0" xfId="0" applyFont="1" applyAlignment="1">
      <alignment horizontal="left"/>
    </xf>
    <xf numFmtId="0" fontId="1" fillId="2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workbookViewId="0">
      <pane ySplit="6" topLeftCell="A7" activePane="bottomLeft" state="frozen"/>
      <selection pane="bottomLeft"/>
    </sheetView>
  </sheetViews>
  <sheetFormatPr baseColWidth="10" defaultRowHeight="12.75" x14ac:dyDescent="0.2"/>
  <cols>
    <col min="1" max="1" width="13.7109375" style="9" customWidth="1"/>
    <col min="2" max="2" width="30.42578125" style="11" customWidth="1"/>
    <col min="3" max="3" width="15.42578125" style="3" customWidth="1"/>
    <col min="4" max="13" width="11.42578125" style="3"/>
    <col min="14" max="16384" width="11.42578125" style="2"/>
  </cols>
  <sheetData>
    <row r="1" spans="1:13" x14ac:dyDescent="0.2">
      <c r="A1" s="14" t="s">
        <v>69</v>
      </c>
    </row>
    <row r="2" spans="1:13" x14ac:dyDescent="0.2">
      <c r="A2" s="14" t="s">
        <v>22</v>
      </c>
    </row>
    <row r="3" spans="1:13" x14ac:dyDescent="0.2">
      <c r="A3" s="14" t="s">
        <v>17</v>
      </c>
    </row>
    <row r="4" spans="1:13" x14ac:dyDescent="0.2">
      <c r="A4" s="14" t="s">
        <v>18</v>
      </c>
    </row>
    <row r="5" spans="1:13" x14ac:dyDescent="0.2">
      <c r="A5" s="16"/>
    </row>
    <row r="6" spans="1:13" s="1" customFormat="1" x14ac:dyDescent="0.2">
      <c r="A6" s="10" t="s">
        <v>12</v>
      </c>
      <c r="B6" s="12" t="s">
        <v>9</v>
      </c>
      <c r="C6" s="4" t="s">
        <v>0</v>
      </c>
      <c r="D6" s="4" t="s">
        <v>1</v>
      </c>
      <c r="E6" s="4" t="s">
        <v>2</v>
      </c>
      <c r="F6" s="4" t="s">
        <v>3</v>
      </c>
      <c r="G6" s="4" t="s">
        <v>14</v>
      </c>
      <c r="H6" s="4" t="s">
        <v>13</v>
      </c>
      <c r="I6" s="4" t="s">
        <v>4</v>
      </c>
      <c r="J6" s="4" t="s">
        <v>5</v>
      </c>
      <c r="K6" s="4" t="s">
        <v>6</v>
      </c>
      <c r="L6" s="4" t="s">
        <v>7</v>
      </c>
      <c r="M6" s="4" t="s">
        <v>8</v>
      </c>
    </row>
    <row r="7" spans="1:13" x14ac:dyDescent="0.2">
      <c r="A7" s="17" t="s">
        <v>23</v>
      </c>
      <c r="B7" s="21"/>
      <c r="C7" s="5">
        <v>1851271.9600000004</v>
      </c>
      <c r="D7" s="5">
        <v>925190.81499999994</v>
      </c>
      <c r="E7" s="5">
        <v>492405.80900000007</v>
      </c>
      <c r="F7" s="5">
        <v>220445.37500000009</v>
      </c>
      <c r="G7" s="5">
        <v>0</v>
      </c>
      <c r="H7" s="5">
        <v>113051.65800000002</v>
      </c>
      <c r="I7" s="5">
        <v>0</v>
      </c>
      <c r="J7" s="5">
        <v>12532.267999999998</v>
      </c>
      <c r="K7" s="5">
        <v>87646.035000000018</v>
      </c>
      <c r="L7" s="5">
        <v>0</v>
      </c>
      <c r="M7" s="5">
        <v>0</v>
      </c>
    </row>
    <row r="8" spans="1:13" x14ac:dyDescent="0.2">
      <c r="A8" s="13" t="s">
        <v>24</v>
      </c>
      <c r="B8" s="1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x14ac:dyDescent="0.2">
      <c r="B9" s="22" t="s">
        <v>68</v>
      </c>
      <c r="C9" s="7">
        <v>88898.583000000013</v>
      </c>
      <c r="D9" s="7">
        <v>55355.828000000001</v>
      </c>
      <c r="E9" s="7">
        <v>16625.942999999999</v>
      </c>
      <c r="F9" s="7">
        <v>9391.6190000000006</v>
      </c>
      <c r="G9" s="7">
        <v>0</v>
      </c>
      <c r="H9" s="7">
        <v>4316.4790000000003</v>
      </c>
      <c r="I9" s="7">
        <v>0</v>
      </c>
      <c r="J9" s="7">
        <v>258.17399999999998</v>
      </c>
      <c r="K9" s="7">
        <v>2950.54</v>
      </c>
      <c r="L9" s="7">
        <v>0</v>
      </c>
      <c r="M9" s="7">
        <v>0</v>
      </c>
    </row>
    <row r="10" spans="1:13" x14ac:dyDescent="0.2">
      <c r="B10" s="22" t="s">
        <v>10</v>
      </c>
      <c r="C10" s="7">
        <v>7737.6</v>
      </c>
      <c r="D10" s="7">
        <v>0</v>
      </c>
      <c r="E10" s="7">
        <v>0</v>
      </c>
      <c r="F10" s="7">
        <v>7737.6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</row>
    <row r="11" spans="1:13" x14ac:dyDescent="0.2">
      <c r="A11" s="13" t="s">
        <v>25</v>
      </c>
      <c r="B11" s="1"/>
      <c r="C11" s="6">
        <v>96636.183000000019</v>
      </c>
      <c r="D11" s="6">
        <v>55355.828000000001</v>
      </c>
      <c r="E11" s="6">
        <v>16625.942999999999</v>
      </c>
      <c r="F11" s="6">
        <v>17129.219000000001</v>
      </c>
      <c r="G11" s="6">
        <v>0</v>
      </c>
      <c r="H11" s="6">
        <v>4316.4790000000003</v>
      </c>
      <c r="I11" s="6">
        <v>0</v>
      </c>
      <c r="J11" s="6">
        <v>258.17399999999998</v>
      </c>
      <c r="K11" s="6">
        <v>2950.54</v>
      </c>
      <c r="L11" s="6">
        <v>0</v>
      </c>
      <c r="M11" s="6">
        <v>0</v>
      </c>
    </row>
    <row r="12" spans="1:13" x14ac:dyDescent="0.2">
      <c r="A12" s="13" t="s">
        <v>26</v>
      </c>
      <c r="B12" s="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x14ac:dyDescent="0.2">
      <c r="B13" s="22" t="s">
        <v>68</v>
      </c>
      <c r="C13" s="7">
        <v>7299.1189999999997</v>
      </c>
      <c r="D13" s="7">
        <v>3502.39</v>
      </c>
      <c r="E13" s="7">
        <v>1984.019</v>
      </c>
      <c r="F13" s="7">
        <v>351.66300000000001</v>
      </c>
      <c r="G13" s="7">
        <v>0</v>
      </c>
      <c r="H13" s="7">
        <v>965.52499999999998</v>
      </c>
      <c r="I13" s="7">
        <v>0</v>
      </c>
      <c r="J13" s="7">
        <v>0</v>
      </c>
      <c r="K13" s="7">
        <v>495.52199999999999</v>
      </c>
      <c r="L13" s="7">
        <v>0</v>
      </c>
      <c r="M13" s="7">
        <v>0</v>
      </c>
    </row>
    <row r="14" spans="1:13" x14ac:dyDescent="0.2">
      <c r="A14" s="13" t="s">
        <v>27</v>
      </c>
      <c r="B14" s="1"/>
      <c r="C14" s="6">
        <v>7299.1189999999997</v>
      </c>
      <c r="D14" s="6">
        <v>3502.39</v>
      </c>
      <c r="E14" s="6">
        <v>1984.019</v>
      </c>
      <c r="F14" s="6">
        <v>351.66300000000001</v>
      </c>
      <c r="G14" s="6">
        <v>0</v>
      </c>
      <c r="H14" s="6">
        <v>965.52499999999998</v>
      </c>
      <c r="I14" s="6">
        <v>0</v>
      </c>
      <c r="J14" s="6">
        <v>0</v>
      </c>
      <c r="K14" s="6">
        <v>495.52199999999999</v>
      </c>
      <c r="L14" s="6">
        <v>0</v>
      </c>
      <c r="M14" s="6">
        <v>0</v>
      </c>
    </row>
    <row r="15" spans="1:13" x14ac:dyDescent="0.2">
      <c r="A15" s="13" t="s">
        <v>28</v>
      </c>
      <c r="B15" s="1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x14ac:dyDescent="0.2">
      <c r="B16" s="22" t="s">
        <v>68</v>
      </c>
      <c r="C16" s="7">
        <v>40386.461000000003</v>
      </c>
      <c r="D16" s="7">
        <v>14580.383</v>
      </c>
      <c r="E16" s="7">
        <v>13551.745999999999</v>
      </c>
      <c r="F16" s="7">
        <v>9216.6149999999998</v>
      </c>
      <c r="G16" s="7">
        <v>0</v>
      </c>
      <c r="H16" s="7">
        <v>1642.4259999999999</v>
      </c>
      <c r="I16" s="7">
        <v>0</v>
      </c>
      <c r="J16" s="7">
        <v>224.74700000000001</v>
      </c>
      <c r="K16" s="7">
        <v>1170.5440000000001</v>
      </c>
      <c r="L16" s="7">
        <v>0</v>
      </c>
      <c r="M16" s="7">
        <v>0</v>
      </c>
    </row>
    <row r="17" spans="1:13" x14ac:dyDescent="0.2">
      <c r="A17" s="13" t="s">
        <v>29</v>
      </c>
      <c r="B17" s="1"/>
      <c r="C17" s="6">
        <v>40386.461000000003</v>
      </c>
      <c r="D17" s="6">
        <v>14580.383</v>
      </c>
      <c r="E17" s="6">
        <v>13551.745999999999</v>
      </c>
      <c r="F17" s="6">
        <v>9216.6149999999998</v>
      </c>
      <c r="G17" s="6">
        <v>0</v>
      </c>
      <c r="H17" s="6">
        <v>1642.4259999999999</v>
      </c>
      <c r="I17" s="6">
        <v>0</v>
      </c>
      <c r="J17" s="6">
        <v>224.74700000000001</v>
      </c>
      <c r="K17" s="6">
        <v>1170.5440000000001</v>
      </c>
      <c r="L17" s="6">
        <v>0</v>
      </c>
      <c r="M17" s="6">
        <v>0</v>
      </c>
    </row>
    <row r="18" spans="1:13" x14ac:dyDescent="0.2">
      <c r="A18" s="13" t="s">
        <v>20</v>
      </c>
      <c r="B18" s="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x14ac:dyDescent="0.2">
      <c r="B19" s="22" t="s">
        <v>68</v>
      </c>
      <c r="C19" s="7">
        <v>859787.58700000017</v>
      </c>
      <c r="D19" s="7">
        <v>437618.95699999999</v>
      </c>
      <c r="E19" s="7">
        <v>259681.68400000001</v>
      </c>
      <c r="F19" s="7">
        <v>62543.944000000003</v>
      </c>
      <c r="G19" s="7">
        <v>0</v>
      </c>
      <c r="H19" s="7">
        <v>51574.400000000001</v>
      </c>
      <c r="I19" s="7">
        <v>0</v>
      </c>
      <c r="J19" s="7">
        <v>243.35900000000001</v>
      </c>
      <c r="K19" s="7">
        <v>48125.243000000002</v>
      </c>
      <c r="L19" s="7">
        <v>0</v>
      </c>
      <c r="M19" s="7">
        <v>0</v>
      </c>
    </row>
    <row r="20" spans="1:13" x14ac:dyDescent="0.2">
      <c r="B20" s="22" t="s">
        <v>10</v>
      </c>
      <c r="C20" s="7">
        <v>75099.3</v>
      </c>
      <c r="D20" s="7">
        <v>0</v>
      </c>
      <c r="E20" s="7">
        <v>43893</v>
      </c>
      <c r="F20" s="7">
        <v>31206.300000000003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</row>
    <row r="21" spans="1:13" x14ac:dyDescent="0.2">
      <c r="A21" s="13" t="s">
        <v>21</v>
      </c>
      <c r="B21" s="1"/>
      <c r="C21" s="6">
        <v>934886.88700000022</v>
      </c>
      <c r="D21" s="6">
        <v>437618.95699999999</v>
      </c>
      <c r="E21" s="6">
        <v>303574.68400000001</v>
      </c>
      <c r="F21" s="6">
        <v>93750.244000000006</v>
      </c>
      <c r="G21" s="6">
        <v>0</v>
      </c>
      <c r="H21" s="6">
        <v>51574.400000000001</v>
      </c>
      <c r="I21" s="6">
        <v>0</v>
      </c>
      <c r="J21" s="6">
        <v>243.35900000000001</v>
      </c>
      <c r="K21" s="6">
        <v>48125.243000000002</v>
      </c>
      <c r="L21" s="6">
        <v>0</v>
      </c>
      <c r="M21" s="6">
        <v>0</v>
      </c>
    </row>
    <row r="22" spans="1:13" x14ac:dyDescent="0.2">
      <c r="A22" s="13" t="s">
        <v>30</v>
      </c>
      <c r="B22" s="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2">
      <c r="B23" s="22" t="s">
        <v>68</v>
      </c>
      <c r="C23" s="7">
        <v>57566.767</v>
      </c>
      <c r="D23" s="7">
        <v>25595.521000000001</v>
      </c>
      <c r="E23" s="7">
        <v>11151.532999999999</v>
      </c>
      <c r="F23" s="7">
        <v>9971.2119999999995</v>
      </c>
      <c r="G23" s="7">
        <v>0</v>
      </c>
      <c r="H23" s="7">
        <v>4836.8590000000004</v>
      </c>
      <c r="I23" s="7">
        <v>0</v>
      </c>
      <c r="J23" s="7">
        <v>4272.674</v>
      </c>
      <c r="K23" s="7">
        <v>1738.9680000000001</v>
      </c>
      <c r="L23" s="7">
        <v>0</v>
      </c>
      <c r="M23" s="7">
        <v>0</v>
      </c>
    </row>
    <row r="24" spans="1:13" x14ac:dyDescent="0.2">
      <c r="B24" s="22" t="s">
        <v>10</v>
      </c>
      <c r="C24" s="7">
        <v>244.8</v>
      </c>
      <c r="D24" s="7">
        <v>0</v>
      </c>
      <c r="E24" s="7">
        <v>0</v>
      </c>
      <c r="F24" s="7">
        <v>244.8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</row>
    <row r="25" spans="1:13" x14ac:dyDescent="0.2">
      <c r="A25" s="13" t="s">
        <v>31</v>
      </c>
      <c r="B25" s="1"/>
      <c r="C25" s="6">
        <v>57811.567000000003</v>
      </c>
      <c r="D25" s="6">
        <v>25595.521000000001</v>
      </c>
      <c r="E25" s="6">
        <v>11151.532999999999</v>
      </c>
      <c r="F25" s="6">
        <v>10216.011999999999</v>
      </c>
      <c r="G25" s="6">
        <v>0</v>
      </c>
      <c r="H25" s="6">
        <v>4836.8590000000004</v>
      </c>
      <c r="I25" s="6">
        <v>0</v>
      </c>
      <c r="J25" s="6">
        <v>4272.674</v>
      </c>
      <c r="K25" s="6">
        <v>1738.9680000000001</v>
      </c>
      <c r="L25" s="6">
        <v>0</v>
      </c>
      <c r="M25" s="6">
        <v>0</v>
      </c>
    </row>
    <row r="26" spans="1:13" x14ac:dyDescent="0.2">
      <c r="A26" s="13" t="s">
        <v>32</v>
      </c>
      <c r="B26" s="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">
      <c r="B27" s="22" t="s">
        <v>68</v>
      </c>
      <c r="C27" s="7">
        <v>33190.978999999999</v>
      </c>
      <c r="D27" s="7">
        <v>12299.736999999999</v>
      </c>
      <c r="E27" s="7">
        <v>4354.567</v>
      </c>
      <c r="F27" s="7">
        <v>11578.951999999999</v>
      </c>
      <c r="G27" s="7">
        <v>0</v>
      </c>
      <c r="H27" s="7">
        <v>3358.5479999999998</v>
      </c>
      <c r="I27" s="7">
        <v>0</v>
      </c>
      <c r="J27" s="7">
        <v>864.59500000000003</v>
      </c>
      <c r="K27" s="7">
        <v>734.58</v>
      </c>
      <c r="L27" s="7">
        <v>0</v>
      </c>
      <c r="M27" s="7">
        <v>0</v>
      </c>
    </row>
    <row r="28" spans="1:13" x14ac:dyDescent="0.2">
      <c r="A28" s="13" t="s">
        <v>33</v>
      </c>
      <c r="B28" s="1"/>
      <c r="C28" s="6">
        <v>33190.978999999999</v>
      </c>
      <c r="D28" s="6">
        <v>12299.736999999999</v>
      </c>
      <c r="E28" s="6">
        <v>4354.567</v>
      </c>
      <c r="F28" s="6">
        <v>11578.951999999999</v>
      </c>
      <c r="G28" s="6">
        <v>0</v>
      </c>
      <c r="H28" s="6">
        <v>3358.5479999999998</v>
      </c>
      <c r="I28" s="6">
        <v>0</v>
      </c>
      <c r="J28" s="6">
        <v>864.59500000000003</v>
      </c>
      <c r="K28" s="6">
        <v>734.58</v>
      </c>
      <c r="L28" s="6">
        <v>0</v>
      </c>
      <c r="M28" s="6">
        <v>0</v>
      </c>
    </row>
    <row r="29" spans="1:13" x14ac:dyDescent="0.2">
      <c r="A29" s="13" t="s">
        <v>34</v>
      </c>
      <c r="B29" s="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2">
      <c r="B30" s="22" t="s">
        <v>68</v>
      </c>
      <c r="C30" s="7">
        <v>78757.057000000001</v>
      </c>
      <c r="D30" s="7">
        <v>33554.639999999999</v>
      </c>
      <c r="E30" s="7">
        <v>26820.868999999999</v>
      </c>
      <c r="F30" s="7">
        <v>8973.9969999999994</v>
      </c>
      <c r="G30" s="7">
        <v>0</v>
      </c>
      <c r="H30" s="7">
        <v>4380.2690000000002</v>
      </c>
      <c r="I30" s="7">
        <v>0</v>
      </c>
      <c r="J30" s="7">
        <v>500.36</v>
      </c>
      <c r="K30" s="7">
        <v>4526.9219999999996</v>
      </c>
      <c r="L30" s="7">
        <v>0</v>
      </c>
      <c r="M30" s="7">
        <v>0</v>
      </c>
    </row>
    <row r="31" spans="1:13" x14ac:dyDescent="0.2">
      <c r="A31" s="13" t="s">
        <v>35</v>
      </c>
      <c r="B31" s="1"/>
      <c r="C31" s="6">
        <v>78757.057000000001</v>
      </c>
      <c r="D31" s="6">
        <v>33554.639999999999</v>
      </c>
      <c r="E31" s="6">
        <v>26820.868999999999</v>
      </c>
      <c r="F31" s="6">
        <v>8973.9969999999994</v>
      </c>
      <c r="G31" s="6">
        <v>0</v>
      </c>
      <c r="H31" s="6">
        <v>4380.2690000000002</v>
      </c>
      <c r="I31" s="6">
        <v>0</v>
      </c>
      <c r="J31" s="6">
        <v>500.36</v>
      </c>
      <c r="K31" s="6">
        <v>4526.9219999999996</v>
      </c>
      <c r="L31" s="6">
        <v>0</v>
      </c>
      <c r="M31" s="6">
        <v>0</v>
      </c>
    </row>
    <row r="32" spans="1:13" x14ac:dyDescent="0.2">
      <c r="A32" s="13" t="s">
        <v>36</v>
      </c>
      <c r="B32" s="1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x14ac:dyDescent="0.2">
      <c r="B33" s="22" t="s">
        <v>68</v>
      </c>
      <c r="C33" s="7">
        <v>190288.59000000003</v>
      </c>
      <c r="D33" s="7">
        <v>118433.31600000001</v>
      </c>
      <c r="E33" s="7">
        <v>35982.982000000004</v>
      </c>
      <c r="F33" s="7">
        <v>9499.1049999999996</v>
      </c>
      <c r="G33" s="7">
        <v>0</v>
      </c>
      <c r="H33" s="7">
        <v>13588.615</v>
      </c>
      <c r="I33" s="7">
        <v>0</v>
      </c>
      <c r="J33" s="7">
        <v>3045.1239999999998</v>
      </c>
      <c r="K33" s="7">
        <v>9739.4480000000003</v>
      </c>
      <c r="L33" s="7">
        <v>0</v>
      </c>
      <c r="M33" s="7">
        <v>0</v>
      </c>
    </row>
    <row r="34" spans="1:13" x14ac:dyDescent="0.2">
      <c r="B34" s="22" t="s">
        <v>10</v>
      </c>
      <c r="C34" s="7">
        <v>2211</v>
      </c>
      <c r="D34" s="7">
        <v>0</v>
      </c>
      <c r="E34" s="7">
        <v>0</v>
      </c>
      <c r="F34" s="7">
        <v>2211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</row>
    <row r="35" spans="1:13" x14ac:dyDescent="0.2">
      <c r="A35" s="13" t="s">
        <v>37</v>
      </c>
      <c r="B35" s="1"/>
      <c r="C35" s="6">
        <v>192499.59000000003</v>
      </c>
      <c r="D35" s="6">
        <v>118433.31600000001</v>
      </c>
      <c r="E35" s="6">
        <v>35982.982000000004</v>
      </c>
      <c r="F35" s="6">
        <v>11710.105</v>
      </c>
      <c r="G35" s="6">
        <v>0</v>
      </c>
      <c r="H35" s="6">
        <v>13588.615</v>
      </c>
      <c r="I35" s="6">
        <v>0</v>
      </c>
      <c r="J35" s="6">
        <v>3045.1239999999998</v>
      </c>
      <c r="K35" s="6">
        <v>9739.4480000000003</v>
      </c>
      <c r="L35" s="6">
        <v>0</v>
      </c>
      <c r="M35" s="6">
        <v>0</v>
      </c>
    </row>
    <row r="36" spans="1:13" x14ac:dyDescent="0.2">
      <c r="A36" s="13" t="s">
        <v>38</v>
      </c>
      <c r="B36" s="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x14ac:dyDescent="0.2">
      <c r="B37" s="22" t="s">
        <v>68</v>
      </c>
      <c r="C37" s="7">
        <v>2720.7369999999996</v>
      </c>
      <c r="D37" s="7">
        <v>1514.7719999999999</v>
      </c>
      <c r="E37" s="7">
        <v>515.45699999999999</v>
      </c>
      <c r="F37" s="7">
        <v>220.81200000000001</v>
      </c>
      <c r="G37" s="7">
        <v>0</v>
      </c>
      <c r="H37" s="7">
        <v>331.697</v>
      </c>
      <c r="I37" s="7">
        <v>0</v>
      </c>
      <c r="J37" s="7">
        <v>0</v>
      </c>
      <c r="K37" s="7">
        <v>137.999</v>
      </c>
      <c r="L37" s="7">
        <v>0</v>
      </c>
      <c r="M37" s="7">
        <v>0</v>
      </c>
    </row>
    <row r="38" spans="1:13" x14ac:dyDescent="0.2">
      <c r="A38" s="13" t="s">
        <v>39</v>
      </c>
      <c r="B38" s="1"/>
      <c r="C38" s="6">
        <v>2720.7369999999996</v>
      </c>
      <c r="D38" s="6">
        <v>1514.7719999999999</v>
      </c>
      <c r="E38" s="6">
        <v>515.45699999999999</v>
      </c>
      <c r="F38" s="6">
        <v>220.81200000000001</v>
      </c>
      <c r="G38" s="6">
        <v>0</v>
      </c>
      <c r="H38" s="6">
        <v>331.697</v>
      </c>
      <c r="I38" s="6">
        <v>0</v>
      </c>
      <c r="J38" s="6">
        <v>0</v>
      </c>
      <c r="K38" s="6">
        <v>137.999</v>
      </c>
      <c r="L38" s="6">
        <v>0</v>
      </c>
      <c r="M38" s="6">
        <v>0</v>
      </c>
    </row>
    <row r="39" spans="1:13" x14ac:dyDescent="0.2">
      <c r="A39" s="13" t="s">
        <v>40</v>
      </c>
      <c r="B39" s="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x14ac:dyDescent="0.2">
      <c r="B40" s="22" t="s">
        <v>68</v>
      </c>
      <c r="C40" s="7">
        <v>2178.047</v>
      </c>
      <c r="D40" s="7">
        <v>1431.376</v>
      </c>
      <c r="E40" s="7">
        <v>389.49200000000002</v>
      </c>
      <c r="F40" s="7">
        <v>8.4770000000000003</v>
      </c>
      <c r="G40" s="7">
        <v>0</v>
      </c>
      <c r="H40" s="7">
        <v>180.102</v>
      </c>
      <c r="I40" s="7">
        <v>0</v>
      </c>
      <c r="J40" s="7">
        <v>0</v>
      </c>
      <c r="K40" s="7">
        <v>168.6</v>
      </c>
      <c r="L40" s="7">
        <v>0</v>
      </c>
      <c r="M40" s="7">
        <v>0</v>
      </c>
    </row>
    <row r="41" spans="1:13" x14ac:dyDescent="0.2">
      <c r="A41" s="13" t="s">
        <v>41</v>
      </c>
      <c r="B41" s="1"/>
      <c r="C41" s="6">
        <v>2178.047</v>
      </c>
      <c r="D41" s="6">
        <v>1431.376</v>
      </c>
      <c r="E41" s="6">
        <v>389.49200000000002</v>
      </c>
      <c r="F41" s="6">
        <v>8.4770000000000003</v>
      </c>
      <c r="G41" s="6">
        <v>0</v>
      </c>
      <c r="H41" s="6">
        <v>180.102</v>
      </c>
      <c r="I41" s="6">
        <v>0</v>
      </c>
      <c r="J41" s="6">
        <v>0</v>
      </c>
      <c r="K41" s="6">
        <v>168.6</v>
      </c>
      <c r="L41" s="6">
        <v>0</v>
      </c>
      <c r="M41" s="6">
        <v>0</v>
      </c>
    </row>
    <row r="42" spans="1:13" x14ac:dyDescent="0.2">
      <c r="A42" s="13" t="s">
        <v>42</v>
      </c>
      <c r="B42" s="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x14ac:dyDescent="0.2">
      <c r="B43" s="22" t="s">
        <v>68</v>
      </c>
      <c r="C43" s="7">
        <v>17342.001999999997</v>
      </c>
      <c r="D43" s="7">
        <v>11009.61</v>
      </c>
      <c r="E43" s="7">
        <v>3042.5079999999998</v>
      </c>
      <c r="F43" s="7">
        <v>448.20499999999998</v>
      </c>
      <c r="G43" s="7">
        <v>0</v>
      </c>
      <c r="H43" s="7">
        <v>2311.491</v>
      </c>
      <c r="I43" s="7">
        <v>0</v>
      </c>
      <c r="J43" s="7">
        <v>29.21</v>
      </c>
      <c r="K43" s="7">
        <v>500.97800000000001</v>
      </c>
      <c r="L43" s="7">
        <v>0</v>
      </c>
      <c r="M43" s="7">
        <v>0</v>
      </c>
    </row>
    <row r="44" spans="1:13" x14ac:dyDescent="0.2">
      <c r="A44" s="13" t="s">
        <v>43</v>
      </c>
      <c r="B44" s="1"/>
      <c r="C44" s="6">
        <v>17342.001999999997</v>
      </c>
      <c r="D44" s="6">
        <v>11009.61</v>
      </c>
      <c r="E44" s="6">
        <v>3042.5079999999998</v>
      </c>
      <c r="F44" s="6">
        <v>448.20499999999998</v>
      </c>
      <c r="G44" s="6">
        <v>0</v>
      </c>
      <c r="H44" s="6">
        <v>2311.491</v>
      </c>
      <c r="I44" s="6">
        <v>0</v>
      </c>
      <c r="J44" s="6">
        <v>29.21</v>
      </c>
      <c r="K44" s="6">
        <v>500.97800000000001</v>
      </c>
      <c r="L44" s="6">
        <v>0</v>
      </c>
      <c r="M44" s="6">
        <v>0</v>
      </c>
    </row>
    <row r="45" spans="1:13" x14ac:dyDescent="0.2">
      <c r="A45" s="13" t="s">
        <v>44</v>
      </c>
      <c r="B45" s="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x14ac:dyDescent="0.2">
      <c r="B46" s="22" t="s">
        <v>68</v>
      </c>
      <c r="C46" s="7">
        <v>7618.326</v>
      </c>
      <c r="D46" s="7">
        <v>4928.99</v>
      </c>
      <c r="E46" s="7">
        <v>831.65700000000004</v>
      </c>
      <c r="F46" s="7">
        <v>478.07600000000002</v>
      </c>
      <c r="G46" s="7">
        <v>0</v>
      </c>
      <c r="H46" s="7">
        <v>876.82500000000005</v>
      </c>
      <c r="I46" s="7">
        <v>0</v>
      </c>
      <c r="J46" s="7">
        <v>0</v>
      </c>
      <c r="K46" s="7">
        <v>502.77800000000002</v>
      </c>
      <c r="L46" s="7">
        <v>0</v>
      </c>
      <c r="M46" s="7">
        <v>0</v>
      </c>
    </row>
    <row r="47" spans="1:13" x14ac:dyDescent="0.2">
      <c r="A47" s="13" t="s">
        <v>45</v>
      </c>
      <c r="B47" s="1"/>
      <c r="C47" s="6">
        <v>7618.326</v>
      </c>
      <c r="D47" s="6">
        <v>4928.99</v>
      </c>
      <c r="E47" s="6">
        <v>831.65700000000004</v>
      </c>
      <c r="F47" s="6">
        <v>478.07600000000002</v>
      </c>
      <c r="G47" s="6">
        <v>0</v>
      </c>
      <c r="H47" s="6">
        <v>876.82500000000005</v>
      </c>
      <c r="I47" s="6">
        <v>0</v>
      </c>
      <c r="J47" s="6">
        <v>0</v>
      </c>
      <c r="K47" s="6">
        <v>502.77800000000002</v>
      </c>
      <c r="L47" s="6">
        <v>0</v>
      </c>
      <c r="M47" s="6">
        <v>0</v>
      </c>
    </row>
    <row r="48" spans="1:13" x14ac:dyDescent="0.2">
      <c r="A48" s="13" t="s">
        <v>46</v>
      </c>
      <c r="B48" s="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x14ac:dyDescent="0.2">
      <c r="B49" s="22" t="s">
        <v>68</v>
      </c>
      <c r="C49" s="7">
        <v>634.64200000000005</v>
      </c>
      <c r="D49" s="7">
        <v>377.89600000000002</v>
      </c>
      <c r="E49" s="7">
        <v>49.527000000000001</v>
      </c>
      <c r="F49" s="7">
        <v>0</v>
      </c>
      <c r="G49" s="7">
        <v>0</v>
      </c>
      <c r="H49" s="7">
        <v>123.74</v>
      </c>
      <c r="I49" s="7">
        <v>0</v>
      </c>
      <c r="J49" s="7">
        <v>0</v>
      </c>
      <c r="K49" s="7">
        <v>83.478999999999999</v>
      </c>
      <c r="L49" s="7">
        <v>0</v>
      </c>
      <c r="M49" s="7">
        <v>0</v>
      </c>
    </row>
    <row r="50" spans="1:13" x14ac:dyDescent="0.2">
      <c r="A50" s="13" t="s">
        <v>47</v>
      </c>
      <c r="B50" s="1"/>
      <c r="C50" s="6">
        <v>634.64200000000005</v>
      </c>
      <c r="D50" s="6">
        <v>377.89600000000002</v>
      </c>
      <c r="E50" s="6">
        <v>49.527000000000001</v>
      </c>
      <c r="F50" s="6">
        <v>0</v>
      </c>
      <c r="G50" s="6">
        <v>0</v>
      </c>
      <c r="H50" s="6">
        <v>123.74</v>
      </c>
      <c r="I50" s="6">
        <v>0</v>
      </c>
      <c r="J50" s="6">
        <v>0</v>
      </c>
      <c r="K50" s="6">
        <v>83.478999999999999</v>
      </c>
      <c r="L50" s="6">
        <v>0</v>
      </c>
      <c r="M50" s="6">
        <v>0</v>
      </c>
    </row>
    <row r="51" spans="1:13" x14ac:dyDescent="0.2">
      <c r="A51" s="13" t="s">
        <v>48</v>
      </c>
      <c r="B51" s="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x14ac:dyDescent="0.2">
      <c r="B52" s="22" t="s">
        <v>68</v>
      </c>
      <c r="C52" s="7">
        <v>10894.367</v>
      </c>
      <c r="D52" s="7">
        <v>5793.0879999999997</v>
      </c>
      <c r="E52" s="7">
        <v>2383.5030000000002</v>
      </c>
      <c r="F52" s="7">
        <v>1040.8610000000001</v>
      </c>
      <c r="G52" s="7">
        <v>0</v>
      </c>
      <c r="H52" s="7">
        <v>1219.452</v>
      </c>
      <c r="I52" s="7">
        <v>0</v>
      </c>
      <c r="J52" s="7">
        <v>0</v>
      </c>
      <c r="K52" s="7">
        <v>457.46300000000002</v>
      </c>
      <c r="L52" s="7">
        <v>0</v>
      </c>
      <c r="M52" s="7">
        <v>0</v>
      </c>
    </row>
    <row r="53" spans="1:13" x14ac:dyDescent="0.2">
      <c r="A53" s="13" t="s">
        <v>49</v>
      </c>
      <c r="B53" s="1"/>
      <c r="C53" s="6">
        <v>10894.367</v>
      </c>
      <c r="D53" s="6">
        <v>5793.0879999999997</v>
      </c>
      <c r="E53" s="6">
        <v>2383.5030000000002</v>
      </c>
      <c r="F53" s="6">
        <v>1040.8610000000001</v>
      </c>
      <c r="G53" s="6">
        <v>0</v>
      </c>
      <c r="H53" s="6">
        <v>1219.452</v>
      </c>
      <c r="I53" s="6">
        <v>0</v>
      </c>
      <c r="J53" s="6">
        <v>0</v>
      </c>
      <c r="K53" s="6">
        <v>457.46300000000002</v>
      </c>
      <c r="L53" s="6">
        <v>0</v>
      </c>
      <c r="M53" s="6">
        <v>0</v>
      </c>
    </row>
    <row r="54" spans="1:13" x14ac:dyDescent="0.2">
      <c r="A54" s="13" t="s">
        <v>50</v>
      </c>
      <c r="B54" s="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x14ac:dyDescent="0.2">
      <c r="B55" s="22" t="s">
        <v>68</v>
      </c>
      <c r="C55" s="7">
        <v>3374.1289999999999</v>
      </c>
      <c r="D55" s="7">
        <v>2010.415</v>
      </c>
      <c r="E55" s="7">
        <v>632.04399999999998</v>
      </c>
      <c r="F55" s="7">
        <v>27.494</v>
      </c>
      <c r="G55" s="7">
        <v>0</v>
      </c>
      <c r="H55" s="7">
        <v>327.67200000000003</v>
      </c>
      <c r="I55" s="7">
        <v>0</v>
      </c>
      <c r="J55" s="7">
        <v>0</v>
      </c>
      <c r="K55" s="7">
        <v>376.50400000000002</v>
      </c>
      <c r="L55" s="7">
        <v>0</v>
      </c>
      <c r="M55" s="7">
        <v>0</v>
      </c>
    </row>
    <row r="56" spans="1:13" x14ac:dyDescent="0.2">
      <c r="A56" s="13" t="s">
        <v>51</v>
      </c>
      <c r="B56" s="1"/>
      <c r="C56" s="6">
        <v>3374.1289999999999</v>
      </c>
      <c r="D56" s="6">
        <v>2010.415</v>
      </c>
      <c r="E56" s="6">
        <v>632.04399999999998</v>
      </c>
      <c r="F56" s="6">
        <v>27.494</v>
      </c>
      <c r="G56" s="6">
        <v>0</v>
      </c>
      <c r="H56" s="6">
        <v>327.67200000000003</v>
      </c>
      <c r="I56" s="6">
        <v>0</v>
      </c>
      <c r="J56" s="6">
        <v>0</v>
      </c>
      <c r="K56" s="6">
        <v>376.50400000000002</v>
      </c>
      <c r="L56" s="6">
        <v>0</v>
      </c>
      <c r="M56" s="6">
        <v>0</v>
      </c>
    </row>
    <row r="57" spans="1:13" x14ac:dyDescent="0.2">
      <c r="A57" s="13" t="s">
        <v>52</v>
      </c>
      <c r="B57" s="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x14ac:dyDescent="0.2">
      <c r="B58" s="22" t="s">
        <v>68</v>
      </c>
      <c r="C58" s="7">
        <v>59260.25</v>
      </c>
      <c r="D58" s="7">
        <v>35518.078000000001</v>
      </c>
      <c r="E58" s="7">
        <v>12934.064</v>
      </c>
      <c r="F58" s="7">
        <v>3816.067</v>
      </c>
      <c r="G58" s="7">
        <v>0</v>
      </c>
      <c r="H58" s="7">
        <v>4101.7870000000003</v>
      </c>
      <c r="I58" s="7">
        <v>0</v>
      </c>
      <c r="J58" s="7">
        <v>364.10500000000002</v>
      </c>
      <c r="K58" s="7">
        <v>2526.1489999999999</v>
      </c>
      <c r="L58" s="7">
        <v>0</v>
      </c>
      <c r="M58" s="7">
        <v>0</v>
      </c>
    </row>
    <row r="59" spans="1:13" x14ac:dyDescent="0.2">
      <c r="B59" s="22" t="s">
        <v>10</v>
      </c>
      <c r="C59" s="7">
        <v>2659.8</v>
      </c>
      <c r="D59" s="7">
        <v>0</v>
      </c>
      <c r="E59" s="7">
        <v>0</v>
      </c>
      <c r="F59" s="7">
        <v>2659.8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</row>
    <row r="60" spans="1:13" x14ac:dyDescent="0.2">
      <c r="A60" s="13" t="s">
        <v>53</v>
      </c>
      <c r="B60" s="1"/>
      <c r="C60" s="6">
        <v>61920.05</v>
      </c>
      <c r="D60" s="6">
        <v>35518.078000000001</v>
      </c>
      <c r="E60" s="6">
        <v>12934.064</v>
      </c>
      <c r="F60" s="6">
        <v>6475.8670000000002</v>
      </c>
      <c r="G60" s="6">
        <v>0</v>
      </c>
      <c r="H60" s="6">
        <v>4101.7870000000003</v>
      </c>
      <c r="I60" s="6">
        <v>0</v>
      </c>
      <c r="J60" s="6">
        <v>364.10500000000002</v>
      </c>
      <c r="K60" s="6">
        <v>2526.1489999999999</v>
      </c>
      <c r="L60" s="6">
        <v>0</v>
      </c>
      <c r="M60" s="6">
        <v>0</v>
      </c>
    </row>
    <row r="61" spans="1:13" x14ac:dyDescent="0.2">
      <c r="A61" s="13" t="s">
        <v>54</v>
      </c>
      <c r="B61" s="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x14ac:dyDescent="0.2">
      <c r="B62" s="22" t="s">
        <v>68</v>
      </c>
      <c r="C62" s="7">
        <v>2525.172</v>
      </c>
      <c r="D62" s="7">
        <v>1344.883</v>
      </c>
      <c r="E62" s="7">
        <v>406.755</v>
      </c>
      <c r="F62" s="7">
        <v>5.3769999999999998</v>
      </c>
      <c r="G62" s="7">
        <v>0</v>
      </c>
      <c r="H62" s="7">
        <v>395.98</v>
      </c>
      <c r="I62" s="7">
        <v>0</v>
      </c>
      <c r="J62" s="7">
        <v>0</v>
      </c>
      <c r="K62" s="7">
        <v>372.17700000000002</v>
      </c>
      <c r="L62" s="7">
        <v>0</v>
      </c>
      <c r="M62" s="7">
        <v>0</v>
      </c>
    </row>
    <row r="63" spans="1:13" x14ac:dyDescent="0.2">
      <c r="A63" s="13" t="s">
        <v>55</v>
      </c>
      <c r="B63" s="1"/>
      <c r="C63" s="6">
        <v>2525.172</v>
      </c>
      <c r="D63" s="6">
        <v>1344.883</v>
      </c>
      <c r="E63" s="6">
        <v>406.755</v>
      </c>
      <c r="F63" s="6">
        <v>5.3769999999999998</v>
      </c>
      <c r="G63" s="6">
        <v>0</v>
      </c>
      <c r="H63" s="6">
        <v>395.98</v>
      </c>
      <c r="I63" s="6">
        <v>0</v>
      </c>
      <c r="J63" s="6">
        <v>0</v>
      </c>
      <c r="K63" s="6">
        <v>372.17700000000002</v>
      </c>
      <c r="L63" s="6">
        <v>0</v>
      </c>
      <c r="M63" s="6">
        <v>0</v>
      </c>
    </row>
    <row r="64" spans="1:13" x14ac:dyDescent="0.2">
      <c r="A64" s="13" t="s">
        <v>56</v>
      </c>
      <c r="B64" s="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x14ac:dyDescent="0.2">
      <c r="B65" s="22" t="s">
        <v>68</v>
      </c>
      <c r="C65" s="7">
        <v>168282.87700000001</v>
      </c>
      <c r="D65" s="7">
        <v>93952.414999999994</v>
      </c>
      <c r="E65" s="7">
        <v>35733.177000000003</v>
      </c>
      <c r="F65" s="7">
        <v>20205.911</v>
      </c>
      <c r="G65" s="7">
        <v>0</v>
      </c>
      <c r="H65" s="7">
        <v>9096.5460000000003</v>
      </c>
      <c r="I65" s="7">
        <v>0</v>
      </c>
      <c r="J65" s="7">
        <v>1773.3689999999999</v>
      </c>
      <c r="K65" s="7">
        <v>7521.4589999999998</v>
      </c>
      <c r="L65" s="7">
        <v>0</v>
      </c>
      <c r="M65" s="7">
        <v>0</v>
      </c>
    </row>
    <row r="66" spans="1:13" x14ac:dyDescent="0.2">
      <c r="B66" s="22" t="s">
        <v>10</v>
      </c>
      <c r="C66" s="7">
        <v>10016.26</v>
      </c>
      <c r="D66" s="7">
        <v>0</v>
      </c>
      <c r="E66" s="7">
        <v>0</v>
      </c>
      <c r="F66" s="7">
        <v>10016.26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</row>
    <row r="67" spans="1:13" x14ac:dyDescent="0.2">
      <c r="A67" s="13" t="s">
        <v>57</v>
      </c>
      <c r="B67" s="1"/>
      <c r="C67" s="6">
        <v>178299.13700000002</v>
      </c>
      <c r="D67" s="6">
        <v>93952.414999999994</v>
      </c>
      <c r="E67" s="6">
        <v>35733.177000000003</v>
      </c>
      <c r="F67" s="6">
        <v>30222.171000000002</v>
      </c>
      <c r="G67" s="6">
        <v>0</v>
      </c>
      <c r="H67" s="6">
        <v>9096.5460000000003</v>
      </c>
      <c r="I67" s="6">
        <v>0</v>
      </c>
      <c r="J67" s="6">
        <v>1773.3689999999999</v>
      </c>
      <c r="K67" s="6">
        <v>7521.4589999999998</v>
      </c>
      <c r="L67" s="6">
        <v>0</v>
      </c>
      <c r="M67" s="6">
        <v>0</v>
      </c>
    </row>
    <row r="68" spans="1:13" x14ac:dyDescent="0.2">
      <c r="A68" s="13" t="s">
        <v>58</v>
      </c>
      <c r="B68" s="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x14ac:dyDescent="0.2">
      <c r="B69" s="22" t="s">
        <v>68</v>
      </c>
      <c r="C69" s="7">
        <v>15552.16</v>
      </c>
      <c r="D69" s="7">
        <v>11442.796</v>
      </c>
      <c r="E69" s="7">
        <v>1704.0889999999999</v>
      </c>
      <c r="F69" s="7">
        <v>104.40600000000001</v>
      </c>
      <c r="G69" s="7">
        <v>0</v>
      </c>
      <c r="H69" s="7">
        <v>864.53200000000004</v>
      </c>
      <c r="I69" s="7">
        <v>0</v>
      </c>
      <c r="J69" s="7">
        <v>0</v>
      </c>
      <c r="K69" s="7">
        <v>1436.337</v>
      </c>
      <c r="L69" s="7">
        <v>0</v>
      </c>
      <c r="M69" s="7">
        <v>0</v>
      </c>
    </row>
    <row r="70" spans="1:13" x14ac:dyDescent="0.2">
      <c r="A70" s="13" t="s">
        <v>59</v>
      </c>
      <c r="B70" s="1"/>
      <c r="C70" s="6">
        <v>15552.16</v>
      </c>
      <c r="D70" s="6">
        <v>11442.796</v>
      </c>
      <c r="E70" s="6">
        <v>1704.0889999999999</v>
      </c>
      <c r="F70" s="6">
        <v>104.40600000000001</v>
      </c>
      <c r="G70" s="6">
        <v>0</v>
      </c>
      <c r="H70" s="6">
        <v>864.53200000000004</v>
      </c>
      <c r="I70" s="6">
        <v>0</v>
      </c>
      <c r="J70" s="6">
        <v>0</v>
      </c>
      <c r="K70" s="6">
        <v>1436.337</v>
      </c>
      <c r="L70" s="6">
        <v>0</v>
      </c>
      <c r="M70" s="6">
        <v>0</v>
      </c>
    </row>
    <row r="71" spans="1:13" x14ac:dyDescent="0.2">
      <c r="A71" s="13" t="s">
        <v>60</v>
      </c>
      <c r="B71" s="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x14ac:dyDescent="0.2">
      <c r="B72" s="22" t="s">
        <v>68</v>
      </c>
      <c r="C72" s="7">
        <v>39991.150999999998</v>
      </c>
      <c r="D72" s="7">
        <v>23589.569</v>
      </c>
      <c r="E72" s="7">
        <v>8965.0040000000008</v>
      </c>
      <c r="F72" s="7">
        <v>2075.4119999999998</v>
      </c>
      <c r="G72" s="7">
        <v>0</v>
      </c>
      <c r="H72" s="7">
        <v>3350.7170000000001</v>
      </c>
      <c r="I72" s="7">
        <v>0</v>
      </c>
      <c r="J72" s="7">
        <v>0</v>
      </c>
      <c r="K72" s="7">
        <v>2010.4490000000001</v>
      </c>
      <c r="L72" s="7">
        <v>0</v>
      </c>
      <c r="M72" s="7">
        <v>0</v>
      </c>
    </row>
    <row r="73" spans="1:13" x14ac:dyDescent="0.2">
      <c r="A73" s="13" t="s">
        <v>61</v>
      </c>
      <c r="B73" s="1"/>
      <c r="C73" s="6">
        <v>39991.150999999998</v>
      </c>
      <c r="D73" s="6">
        <v>23589.569</v>
      </c>
      <c r="E73" s="6">
        <v>8965.0040000000008</v>
      </c>
      <c r="F73" s="6">
        <v>2075.4119999999998</v>
      </c>
      <c r="G73" s="6">
        <v>0</v>
      </c>
      <c r="H73" s="6">
        <v>3350.7170000000001</v>
      </c>
      <c r="I73" s="6">
        <v>0</v>
      </c>
      <c r="J73" s="6">
        <v>0</v>
      </c>
      <c r="K73" s="6">
        <v>2010.4490000000001</v>
      </c>
      <c r="L73" s="6">
        <v>0</v>
      </c>
      <c r="M73" s="6">
        <v>0</v>
      </c>
    </row>
    <row r="74" spans="1:13" x14ac:dyDescent="0.2">
      <c r="A74" s="13" t="s">
        <v>62</v>
      </c>
      <c r="B74" s="1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x14ac:dyDescent="0.2">
      <c r="B75" s="22" t="s">
        <v>68</v>
      </c>
      <c r="C75" s="7">
        <v>49820.716999999997</v>
      </c>
      <c r="D75" s="7">
        <v>25341.258999999998</v>
      </c>
      <c r="E75" s="7">
        <v>8148.49</v>
      </c>
      <c r="F75" s="7">
        <v>10095.538</v>
      </c>
      <c r="G75" s="7">
        <v>0</v>
      </c>
      <c r="H75" s="7">
        <v>4117.8829999999998</v>
      </c>
      <c r="I75" s="7">
        <v>0</v>
      </c>
      <c r="J75" s="7">
        <v>956.55100000000004</v>
      </c>
      <c r="K75" s="7">
        <v>1160.9960000000001</v>
      </c>
      <c r="L75" s="7">
        <v>0</v>
      </c>
      <c r="M75" s="7">
        <v>0</v>
      </c>
    </row>
    <row r="76" spans="1:13" x14ac:dyDescent="0.2">
      <c r="B76" s="22" t="s">
        <v>10</v>
      </c>
      <c r="C76" s="7">
        <v>5803.2</v>
      </c>
      <c r="D76" s="7">
        <v>0</v>
      </c>
      <c r="E76" s="7">
        <v>0</v>
      </c>
      <c r="F76" s="7">
        <v>5803.2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</row>
    <row r="77" spans="1:13" x14ac:dyDescent="0.2">
      <c r="A77" s="13" t="s">
        <v>63</v>
      </c>
      <c r="B77" s="1"/>
      <c r="C77" s="6">
        <v>55623.916999999994</v>
      </c>
      <c r="D77" s="6">
        <v>25341.258999999998</v>
      </c>
      <c r="E77" s="6">
        <v>8148.49</v>
      </c>
      <c r="F77" s="6">
        <v>15898.738000000001</v>
      </c>
      <c r="G77" s="6">
        <v>0</v>
      </c>
      <c r="H77" s="6">
        <v>4117.8829999999998</v>
      </c>
      <c r="I77" s="6">
        <v>0</v>
      </c>
      <c r="J77" s="6">
        <v>956.55100000000004</v>
      </c>
      <c r="K77" s="6">
        <v>1160.9960000000001</v>
      </c>
      <c r="L77" s="6">
        <v>0</v>
      </c>
      <c r="M77" s="6">
        <v>0</v>
      </c>
    </row>
    <row r="78" spans="1:13" x14ac:dyDescent="0.2">
      <c r="A78" s="13" t="s">
        <v>64</v>
      </c>
      <c r="B78" s="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x14ac:dyDescent="0.2">
      <c r="B79" s="22" t="s">
        <v>68</v>
      </c>
      <c r="C79" s="7">
        <v>8500.5220000000008</v>
      </c>
      <c r="D79" s="7">
        <v>3926.5230000000001</v>
      </c>
      <c r="E79" s="7">
        <v>2494.1950000000002</v>
      </c>
      <c r="F79" s="7">
        <v>510.00700000000001</v>
      </c>
      <c r="G79" s="7">
        <v>0</v>
      </c>
      <c r="H79" s="7">
        <v>991.49800000000005</v>
      </c>
      <c r="I79" s="7">
        <v>0</v>
      </c>
      <c r="J79" s="7">
        <v>0</v>
      </c>
      <c r="K79" s="7">
        <v>578.29899999999998</v>
      </c>
      <c r="L79" s="7">
        <v>0</v>
      </c>
      <c r="M79" s="7">
        <v>0</v>
      </c>
    </row>
    <row r="80" spans="1:13" x14ac:dyDescent="0.2">
      <c r="A80" s="13" t="s">
        <v>65</v>
      </c>
      <c r="B80" s="1"/>
      <c r="C80" s="6">
        <v>8500.5220000000008</v>
      </c>
      <c r="D80" s="6">
        <v>3926.5230000000001</v>
      </c>
      <c r="E80" s="6">
        <v>2494.1950000000002</v>
      </c>
      <c r="F80" s="6">
        <v>510.00700000000001</v>
      </c>
      <c r="G80" s="6">
        <v>0</v>
      </c>
      <c r="H80" s="6">
        <v>991.49800000000005</v>
      </c>
      <c r="I80" s="6">
        <v>0</v>
      </c>
      <c r="J80" s="6">
        <v>0</v>
      </c>
      <c r="K80" s="6">
        <v>578.29899999999998</v>
      </c>
      <c r="L80" s="6">
        <v>0</v>
      </c>
      <c r="M80" s="6">
        <v>0</v>
      </c>
    </row>
    <row r="81" spans="1:13" x14ac:dyDescent="0.2">
      <c r="A81" s="13" t="s">
        <v>66</v>
      </c>
      <c r="B81" s="1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x14ac:dyDescent="0.2">
      <c r="B82" s="22" t="s">
        <v>68</v>
      </c>
      <c r="C82" s="7">
        <v>2629.7579999999998</v>
      </c>
      <c r="D82" s="7">
        <v>2068.373</v>
      </c>
      <c r="E82" s="7">
        <v>129.50399999999999</v>
      </c>
      <c r="F82" s="7">
        <v>2.665</v>
      </c>
      <c r="G82" s="7">
        <v>0</v>
      </c>
      <c r="H82" s="7">
        <v>98.614999999999995</v>
      </c>
      <c r="I82" s="7">
        <v>0</v>
      </c>
      <c r="J82" s="7">
        <v>0</v>
      </c>
      <c r="K82" s="7">
        <v>330.601</v>
      </c>
      <c r="L82" s="7">
        <v>0</v>
      </c>
      <c r="M82" s="7">
        <v>0</v>
      </c>
    </row>
    <row r="83" spans="1:13" x14ac:dyDescent="0.2">
      <c r="A83" s="13" t="s">
        <v>67</v>
      </c>
      <c r="B83" s="1"/>
      <c r="C83" s="6">
        <v>2629.7579999999998</v>
      </c>
      <c r="D83" s="6">
        <v>2068.373</v>
      </c>
      <c r="E83" s="6">
        <v>129.50399999999999</v>
      </c>
      <c r="F83" s="6">
        <v>2.665</v>
      </c>
      <c r="G83" s="6">
        <v>0</v>
      </c>
      <c r="H83" s="6">
        <v>98.614999999999995</v>
      </c>
      <c r="I83" s="6">
        <v>0</v>
      </c>
      <c r="J83" s="6">
        <v>0</v>
      </c>
      <c r="K83" s="6">
        <v>330.601</v>
      </c>
      <c r="L83" s="6">
        <v>0</v>
      </c>
      <c r="M83" s="6">
        <v>0</v>
      </c>
    </row>
    <row r="84" spans="1:13" x14ac:dyDescent="0.2">
      <c r="A84" s="18" t="s">
        <v>11</v>
      </c>
      <c r="B84" s="23"/>
      <c r="C84" s="8">
        <v>1851271.9600000004</v>
      </c>
      <c r="D84" s="8">
        <v>925190.81499999994</v>
      </c>
      <c r="E84" s="8">
        <v>492405.80900000007</v>
      </c>
      <c r="F84" s="8">
        <v>220445.37500000009</v>
      </c>
      <c r="G84" s="8">
        <v>0</v>
      </c>
      <c r="H84" s="8">
        <v>113051.65800000002</v>
      </c>
      <c r="I84" s="8">
        <v>0</v>
      </c>
      <c r="J84" s="8">
        <v>12532.267999999998</v>
      </c>
      <c r="K84" s="8">
        <v>87646.035000000018</v>
      </c>
      <c r="L84" s="8">
        <v>0</v>
      </c>
      <c r="M84" s="8">
        <v>0</v>
      </c>
    </row>
    <row r="86" spans="1:13" x14ac:dyDescent="0.2">
      <c r="A86" s="13" t="s">
        <v>15</v>
      </c>
      <c r="B86" s="20" t="s">
        <v>68</v>
      </c>
      <c r="C86" s="6">
        <v>1747500.0000000002</v>
      </c>
      <c r="D86" s="6">
        <v>925190.81499999994</v>
      </c>
      <c r="E86" s="6">
        <v>448512.80900000001</v>
      </c>
      <c r="F86" s="6">
        <v>160566.41500000001</v>
      </c>
      <c r="G86" s="6">
        <v>0</v>
      </c>
      <c r="H86" s="6">
        <v>113051.65800000001</v>
      </c>
      <c r="I86" s="6">
        <v>0</v>
      </c>
      <c r="J86" s="6">
        <v>12532.268</v>
      </c>
      <c r="K86" s="6">
        <v>87646.034999999989</v>
      </c>
      <c r="L86" s="6">
        <v>0</v>
      </c>
      <c r="M86" s="6">
        <v>0</v>
      </c>
    </row>
    <row r="87" spans="1:13" x14ac:dyDescent="0.2">
      <c r="A87" s="13" t="s">
        <v>15</v>
      </c>
      <c r="B87" s="20" t="s">
        <v>16</v>
      </c>
      <c r="C87" s="6">
        <f t="shared" ref="C87:M87" si="0">+C84-C86-C88</f>
        <v>1.8917489796876907E-10</v>
      </c>
      <c r="D87" s="6">
        <f t="shared" si="0"/>
        <v>0</v>
      </c>
      <c r="E87" s="6">
        <f t="shared" si="0"/>
        <v>5.8207660913467407E-11</v>
      </c>
      <c r="F87" s="6">
        <f t="shared" si="0"/>
        <v>8.0035533756017685E-11</v>
      </c>
      <c r="G87" s="6">
        <f t="shared" si="0"/>
        <v>0</v>
      </c>
      <c r="H87" s="6">
        <f t="shared" si="0"/>
        <v>1.4551915228366852E-11</v>
      </c>
      <c r="I87" s="6">
        <f t="shared" si="0"/>
        <v>0</v>
      </c>
      <c r="J87" s="6">
        <f t="shared" si="0"/>
        <v>-1.8189894035458565E-12</v>
      </c>
      <c r="K87" s="6">
        <f t="shared" si="0"/>
        <v>2.9103830456733704E-11</v>
      </c>
      <c r="L87" s="6">
        <f t="shared" si="0"/>
        <v>0</v>
      </c>
      <c r="M87" s="6">
        <f t="shared" si="0"/>
        <v>0</v>
      </c>
    </row>
    <row r="88" spans="1:13" x14ac:dyDescent="0.2">
      <c r="A88" s="13" t="s">
        <v>15</v>
      </c>
      <c r="B88" s="20" t="s">
        <v>10</v>
      </c>
      <c r="C88" s="6">
        <v>103771.96</v>
      </c>
      <c r="D88" s="6">
        <v>0</v>
      </c>
      <c r="E88" s="6">
        <v>43893</v>
      </c>
      <c r="F88" s="6">
        <v>59878.96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>
      <pane ySplit="6" topLeftCell="A7" activePane="bottomLeft" state="frozen"/>
      <selection pane="bottomLeft"/>
    </sheetView>
  </sheetViews>
  <sheetFormatPr baseColWidth="10" defaultRowHeight="12.75" x14ac:dyDescent="0.2"/>
  <cols>
    <col min="1" max="1" width="13.7109375" style="15" customWidth="1"/>
    <col min="2" max="2" width="30.42578125" style="11" customWidth="1"/>
    <col min="3" max="3" width="15.42578125" style="3" customWidth="1"/>
    <col min="4" max="13" width="11.42578125" style="3"/>
    <col min="14" max="16384" width="11.42578125" style="2"/>
  </cols>
  <sheetData>
    <row r="1" spans="1:13" x14ac:dyDescent="0.2">
      <c r="A1" s="14" t="s">
        <v>69</v>
      </c>
    </row>
    <row r="2" spans="1:13" x14ac:dyDescent="0.2">
      <c r="A2" s="14" t="s">
        <v>22</v>
      </c>
    </row>
    <row r="3" spans="1:13" x14ac:dyDescent="0.2">
      <c r="A3" s="14"/>
    </row>
    <row r="4" spans="1:13" x14ac:dyDescent="0.2">
      <c r="A4" s="15" t="s">
        <v>19</v>
      </c>
    </row>
    <row r="5" spans="1:13" x14ac:dyDescent="0.2">
      <c r="A5" s="16"/>
    </row>
    <row r="6" spans="1:13" s="1" customFormat="1" x14ac:dyDescent="0.2">
      <c r="A6" s="19" t="s">
        <v>12</v>
      </c>
      <c r="B6" s="12" t="s">
        <v>9</v>
      </c>
      <c r="C6" s="4" t="s">
        <v>0</v>
      </c>
      <c r="D6" s="4" t="s">
        <v>1</v>
      </c>
      <c r="E6" s="4" t="s">
        <v>2</v>
      </c>
      <c r="F6" s="4" t="s">
        <v>3</v>
      </c>
      <c r="G6" s="4" t="s">
        <v>14</v>
      </c>
      <c r="H6" s="4" t="s">
        <v>13</v>
      </c>
      <c r="I6" s="4" t="s">
        <v>4</v>
      </c>
      <c r="J6" s="4" t="s">
        <v>5</v>
      </c>
      <c r="K6" s="4" t="s">
        <v>6</v>
      </c>
      <c r="L6" s="4" t="s">
        <v>7</v>
      </c>
      <c r="M6" s="4" t="s">
        <v>8</v>
      </c>
    </row>
    <row r="7" spans="1:13" x14ac:dyDescent="0.2">
      <c r="A7" s="17" t="s">
        <v>23</v>
      </c>
      <c r="B7" s="21"/>
      <c r="C7" s="5">
        <v>335179</v>
      </c>
      <c r="D7" s="5">
        <v>300082</v>
      </c>
      <c r="E7" s="5">
        <v>27787</v>
      </c>
      <c r="F7" s="5">
        <v>3153</v>
      </c>
      <c r="G7" s="5">
        <v>0</v>
      </c>
      <c r="H7" s="5">
        <v>113</v>
      </c>
      <c r="I7" s="5">
        <v>0</v>
      </c>
      <c r="J7" s="5">
        <v>212</v>
      </c>
      <c r="K7" s="5">
        <v>3832</v>
      </c>
      <c r="L7" s="5">
        <v>0</v>
      </c>
      <c r="M7" s="5">
        <v>0</v>
      </c>
    </row>
    <row r="8" spans="1:13" x14ac:dyDescent="0.2">
      <c r="A8" s="13" t="s">
        <v>24</v>
      </c>
      <c r="B8" s="1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x14ac:dyDescent="0.2">
      <c r="A9" s="9"/>
      <c r="B9" s="22" t="s">
        <v>68</v>
      </c>
      <c r="C9" s="7">
        <v>14439</v>
      </c>
      <c r="D9" s="7">
        <v>12765</v>
      </c>
      <c r="E9" s="7">
        <v>1187</v>
      </c>
      <c r="F9" s="7">
        <v>165</v>
      </c>
      <c r="G9" s="7">
        <v>0</v>
      </c>
      <c r="H9" s="7">
        <v>14</v>
      </c>
      <c r="I9" s="7">
        <v>0</v>
      </c>
      <c r="J9" s="7">
        <v>5</v>
      </c>
      <c r="K9" s="7">
        <v>303</v>
      </c>
      <c r="L9" s="7">
        <v>0</v>
      </c>
      <c r="M9" s="7">
        <v>0</v>
      </c>
    </row>
    <row r="10" spans="1:13" x14ac:dyDescent="0.2">
      <c r="A10" s="9"/>
      <c r="B10" s="22" t="s">
        <v>10</v>
      </c>
      <c r="C10" s="7">
        <v>1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</row>
    <row r="11" spans="1:13" x14ac:dyDescent="0.2">
      <c r="A11" s="13" t="s">
        <v>25</v>
      </c>
      <c r="B11" s="1"/>
      <c r="C11" s="6">
        <v>14440</v>
      </c>
      <c r="D11" s="6">
        <v>12765</v>
      </c>
      <c r="E11" s="6">
        <v>1187</v>
      </c>
      <c r="F11" s="6">
        <v>166</v>
      </c>
      <c r="G11" s="6">
        <v>0</v>
      </c>
      <c r="H11" s="6">
        <v>14</v>
      </c>
      <c r="I11" s="6">
        <v>0</v>
      </c>
      <c r="J11" s="6">
        <v>5</v>
      </c>
      <c r="K11" s="6">
        <v>303</v>
      </c>
      <c r="L11" s="6">
        <v>0</v>
      </c>
      <c r="M11" s="6">
        <v>0</v>
      </c>
    </row>
    <row r="12" spans="1:13" x14ac:dyDescent="0.2">
      <c r="A12" s="13" t="s">
        <v>26</v>
      </c>
      <c r="B12" s="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x14ac:dyDescent="0.2">
      <c r="A13" s="9"/>
      <c r="B13" s="22" t="s">
        <v>68</v>
      </c>
      <c r="C13" s="7">
        <v>2264</v>
      </c>
      <c r="D13" s="7">
        <v>1928</v>
      </c>
      <c r="E13" s="7">
        <v>223</v>
      </c>
      <c r="F13" s="7">
        <v>12</v>
      </c>
      <c r="G13" s="7">
        <v>0</v>
      </c>
      <c r="H13" s="7">
        <v>4</v>
      </c>
      <c r="I13" s="7">
        <v>0</v>
      </c>
      <c r="J13" s="7">
        <v>0</v>
      </c>
      <c r="K13" s="7">
        <v>97</v>
      </c>
      <c r="L13" s="7">
        <v>0</v>
      </c>
      <c r="M13" s="7">
        <v>0</v>
      </c>
    </row>
    <row r="14" spans="1:13" x14ac:dyDescent="0.2">
      <c r="A14" s="13" t="s">
        <v>27</v>
      </c>
      <c r="B14" s="1"/>
      <c r="C14" s="6">
        <v>2264</v>
      </c>
      <c r="D14" s="6">
        <v>1928</v>
      </c>
      <c r="E14" s="6">
        <v>223</v>
      </c>
      <c r="F14" s="6">
        <v>12</v>
      </c>
      <c r="G14" s="6">
        <v>0</v>
      </c>
      <c r="H14" s="6">
        <v>4</v>
      </c>
      <c r="I14" s="6">
        <v>0</v>
      </c>
      <c r="J14" s="6">
        <v>0</v>
      </c>
      <c r="K14" s="6">
        <v>97</v>
      </c>
      <c r="L14" s="6">
        <v>0</v>
      </c>
      <c r="M14" s="6">
        <v>0</v>
      </c>
    </row>
    <row r="15" spans="1:13" x14ac:dyDescent="0.2">
      <c r="A15" s="13" t="s">
        <v>28</v>
      </c>
      <c r="B15" s="1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x14ac:dyDescent="0.2">
      <c r="A16" s="9"/>
      <c r="B16" s="22" t="s">
        <v>68</v>
      </c>
      <c r="C16" s="7">
        <v>5309</v>
      </c>
      <c r="D16" s="7">
        <v>4345</v>
      </c>
      <c r="E16" s="7">
        <v>781</v>
      </c>
      <c r="F16" s="7">
        <v>97</v>
      </c>
      <c r="G16" s="7">
        <v>0</v>
      </c>
      <c r="H16" s="7">
        <v>9</v>
      </c>
      <c r="I16" s="7">
        <v>0</v>
      </c>
      <c r="J16" s="7">
        <v>2</v>
      </c>
      <c r="K16" s="7">
        <v>75</v>
      </c>
      <c r="L16" s="7">
        <v>0</v>
      </c>
      <c r="M16" s="7">
        <v>0</v>
      </c>
    </row>
    <row r="17" spans="1:13" x14ac:dyDescent="0.2">
      <c r="A17" s="13" t="s">
        <v>29</v>
      </c>
      <c r="B17" s="1"/>
      <c r="C17" s="6">
        <v>5309</v>
      </c>
      <c r="D17" s="6">
        <v>4345</v>
      </c>
      <c r="E17" s="6">
        <v>781</v>
      </c>
      <c r="F17" s="6">
        <v>97</v>
      </c>
      <c r="G17" s="6">
        <v>0</v>
      </c>
      <c r="H17" s="6">
        <v>9</v>
      </c>
      <c r="I17" s="6">
        <v>0</v>
      </c>
      <c r="J17" s="6">
        <v>2</v>
      </c>
      <c r="K17" s="6">
        <v>75</v>
      </c>
      <c r="L17" s="6">
        <v>0</v>
      </c>
      <c r="M17" s="6">
        <v>0</v>
      </c>
    </row>
    <row r="18" spans="1:13" x14ac:dyDescent="0.2">
      <c r="A18" s="13" t="s">
        <v>20</v>
      </c>
      <c r="B18" s="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x14ac:dyDescent="0.2">
      <c r="A19" s="9"/>
      <c r="B19" s="22" t="s">
        <v>68</v>
      </c>
      <c r="C19" s="7">
        <v>162387</v>
      </c>
      <c r="D19" s="7">
        <v>146268</v>
      </c>
      <c r="E19" s="7">
        <v>13779</v>
      </c>
      <c r="F19" s="7">
        <v>1248</v>
      </c>
      <c r="G19" s="7">
        <v>0</v>
      </c>
      <c r="H19" s="7">
        <v>6</v>
      </c>
      <c r="I19" s="7">
        <v>0</v>
      </c>
      <c r="J19" s="7">
        <v>15</v>
      </c>
      <c r="K19" s="7">
        <v>1071</v>
      </c>
      <c r="L19" s="7">
        <v>0</v>
      </c>
      <c r="M19" s="7">
        <v>0</v>
      </c>
    </row>
    <row r="20" spans="1:13" x14ac:dyDescent="0.2">
      <c r="A20" s="9"/>
      <c r="B20" s="22" t="s">
        <v>10</v>
      </c>
      <c r="C20" s="7">
        <v>34</v>
      </c>
      <c r="D20" s="7">
        <v>0</v>
      </c>
      <c r="E20" s="7">
        <v>21</v>
      </c>
      <c r="F20" s="7">
        <v>13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</row>
    <row r="21" spans="1:13" x14ac:dyDescent="0.2">
      <c r="A21" s="13" t="s">
        <v>21</v>
      </c>
      <c r="B21" s="1"/>
      <c r="C21" s="6">
        <v>162421</v>
      </c>
      <c r="D21" s="6">
        <v>146268</v>
      </c>
      <c r="E21" s="6">
        <v>13800</v>
      </c>
      <c r="F21" s="6">
        <v>1261</v>
      </c>
      <c r="G21" s="6">
        <v>0</v>
      </c>
      <c r="H21" s="6">
        <v>6</v>
      </c>
      <c r="I21" s="6">
        <v>0</v>
      </c>
      <c r="J21" s="6">
        <v>15</v>
      </c>
      <c r="K21" s="6">
        <v>1071</v>
      </c>
      <c r="L21" s="6">
        <v>0</v>
      </c>
      <c r="M21" s="6">
        <v>0</v>
      </c>
    </row>
    <row r="22" spans="1:13" x14ac:dyDescent="0.2">
      <c r="A22" s="13" t="s">
        <v>30</v>
      </c>
      <c r="B22" s="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2">
      <c r="A23" s="9"/>
      <c r="B23" s="22" t="s">
        <v>68</v>
      </c>
      <c r="C23" s="7">
        <v>9944</v>
      </c>
      <c r="D23" s="7">
        <v>8997</v>
      </c>
      <c r="E23" s="7">
        <v>578</v>
      </c>
      <c r="F23" s="7">
        <v>173</v>
      </c>
      <c r="G23" s="7">
        <v>0</v>
      </c>
      <c r="H23" s="7">
        <v>4</v>
      </c>
      <c r="I23" s="7">
        <v>0</v>
      </c>
      <c r="J23" s="7">
        <v>75</v>
      </c>
      <c r="K23" s="7">
        <v>117</v>
      </c>
      <c r="L23" s="7">
        <v>0</v>
      </c>
      <c r="M23" s="7">
        <v>0</v>
      </c>
    </row>
    <row r="24" spans="1:13" x14ac:dyDescent="0.2">
      <c r="A24" s="9"/>
      <c r="B24" s="22" t="s">
        <v>10</v>
      </c>
      <c r="C24" s="7">
        <v>1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</row>
    <row r="25" spans="1:13" x14ac:dyDescent="0.2">
      <c r="A25" s="13" t="s">
        <v>31</v>
      </c>
      <c r="B25" s="1"/>
      <c r="C25" s="6">
        <v>9945</v>
      </c>
      <c r="D25" s="6">
        <v>8997</v>
      </c>
      <c r="E25" s="6">
        <v>578</v>
      </c>
      <c r="F25" s="6">
        <v>174</v>
      </c>
      <c r="G25" s="6">
        <v>0</v>
      </c>
      <c r="H25" s="6">
        <v>4</v>
      </c>
      <c r="I25" s="6">
        <v>0</v>
      </c>
      <c r="J25" s="6">
        <v>75</v>
      </c>
      <c r="K25" s="6">
        <v>117</v>
      </c>
      <c r="L25" s="6">
        <v>0</v>
      </c>
      <c r="M25" s="6">
        <v>0</v>
      </c>
    </row>
    <row r="26" spans="1:13" x14ac:dyDescent="0.2">
      <c r="A26" s="13" t="s">
        <v>32</v>
      </c>
      <c r="B26" s="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">
      <c r="A27" s="9"/>
      <c r="B27" s="22" t="s">
        <v>68</v>
      </c>
      <c r="C27" s="7">
        <v>4490</v>
      </c>
      <c r="D27" s="7">
        <v>3955</v>
      </c>
      <c r="E27" s="7">
        <v>346</v>
      </c>
      <c r="F27" s="7">
        <v>97</v>
      </c>
      <c r="G27" s="7">
        <v>0</v>
      </c>
      <c r="H27" s="7">
        <v>2</v>
      </c>
      <c r="I27" s="7">
        <v>0</v>
      </c>
      <c r="J27" s="7">
        <v>12</v>
      </c>
      <c r="K27" s="7">
        <v>78</v>
      </c>
      <c r="L27" s="7">
        <v>0</v>
      </c>
      <c r="M27" s="7">
        <v>0</v>
      </c>
    </row>
    <row r="28" spans="1:13" x14ac:dyDescent="0.2">
      <c r="A28" s="13" t="s">
        <v>33</v>
      </c>
      <c r="B28" s="1"/>
      <c r="C28" s="6">
        <v>4490</v>
      </c>
      <c r="D28" s="6">
        <v>3955</v>
      </c>
      <c r="E28" s="6">
        <v>346</v>
      </c>
      <c r="F28" s="6">
        <v>97</v>
      </c>
      <c r="G28" s="6">
        <v>0</v>
      </c>
      <c r="H28" s="6">
        <v>2</v>
      </c>
      <c r="I28" s="6">
        <v>0</v>
      </c>
      <c r="J28" s="6">
        <v>12</v>
      </c>
      <c r="K28" s="6">
        <v>78</v>
      </c>
      <c r="L28" s="6">
        <v>0</v>
      </c>
      <c r="M28" s="6">
        <v>0</v>
      </c>
    </row>
    <row r="29" spans="1:13" x14ac:dyDescent="0.2">
      <c r="A29" s="13" t="s">
        <v>34</v>
      </c>
      <c r="B29" s="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2">
      <c r="A30" s="9"/>
      <c r="B30" s="22" t="s">
        <v>68</v>
      </c>
      <c r="C30" s="7">
        <v>13202</v>
      </c>
      <c r="D30" s="7">
        <v>11662</v>
      </c>
      <c r="E30" s="7">
        <v>1212</v>
      </c>
      <c r="F30" s="7">
        <v>156</v>
      </c>
      <c r="G30" s="7">
        <v>0</v>
      </c>
      <c r="H30" s="7">
        <v>6</v>
      </c>
      <c r="I30" s="7">
        <v>0</v>
      </c>
      <c r="J30" s="7">
        <v>20</v>
      </c>
      <c r="K30" s="7">
        <v>146</v>
      </c>
      <c r="L30" s="7">
        <v>0</v>
      </c>
      <c r="M30" s="7">
        <v>0</v>
      </c>
    </row>
    <row r="31" spans="1:13" x14ac:dyDescent="0.2">
      <c r="A31" s="13" t="s">
        <v>35</v>
      </c>
      <c r="B31" s="1"/>
      <c r="C31" s="6">
        <v>13202</v>
      </c>
      <c r="D31" s="6">
        <v>11662</v>
      </c>
      <c r="E31" s="6">
        <v>1212</v>
      </c>
      <c r="F31" s="6">
        <v>156</v>
      </c>
      <c r="G31" s="6">
        <v>0</v>
      </c>
      <c r="H31" s="6">
        <v>6</v>
      </c>
      <c r="I31" s="6">
        <v>0</v>
      </c>
      <c r="J31" s="6">
        <v>20</v>
      </c>
      <c r="K31" s="6">
        <v>146</v>
      </c>
      <c r="L31" s="6">
        <v>0</v>
      </c>
      <c r="M31" s="6">
        <v>0</v>
      </c>
    </row>
    <row r="32" spans="1:13" x14ac:dyDescent="0.2">
      <c r="A32" s="13" t="s">
        <v>36</v>
      </c>
      <c r="B32" s="1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x14ac:dyDescent="0.2">
      <c r="A33" s="9"/>
      <c r="B33" s="22" t="s">
        <v>68</v>
      </c>
      <c r="C33" s="7">
        <v>38320</v>
      </c>
      <c r="D33" s="7">
        <v>34604</v>
      </c>
      <c r="E33" s="7">
        <v>2891</v>
      </c>
      <c r="F33" s="7">
        <v>299</v>
      </c>
      <c r="G33" s="7">
        <v>0</v>
      </c>
      <c r="H33" s="7">
        <v>12</v>
      </c>
      <c r="I33" s="7">
        <v>0</v>
      </c>
      <c r="J33" s="7">
        <v>22</v>
      </c>
      <c r="K33" s="7">
        <v>492</v>
      </c>
      <c r="L33" s="7">
        <v>0</v>
      </c>
      <c r="M33" s="7">
        <v>0</v>
      </c>
    </row>
    <row r="34" spans="1:13" x14ac:dyDescent="0.2">
      <c r="A34" s="9"/>
      <c r="B34" s="22" t="s">
        <v>10</v>
      </c>
      <c r="C34" s="7">
        <v>3</v>
      </c>
      <c r="D34" s="7">
        <v>0</v>
      </c>
      <c r="E34" s="7">
        <v>0</v>
      </c>
      <c r="F34" s="7">
        <v>3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</row>
    <row r="35" spans="1:13" x14ac:dyDescent="0.2">
      <c r="A35" s="13" t="s">
        <v>37</v>
      </c>
      <c r="B35" s="1"/>
      <c r="C35" s="6">
        <v>38323</v>
      </c>
      <c r="D35" s="6">
        <v>34604</v>
      </c>
      <c r="E35" s="6">
        <v>2891</v>
      </c>
      <c r="F35" s="6">
        <v>302</v>
      </c>
      <c r="G35" s="6">
        <v>0</v>
      </c>
      <c r="H35" s="6">
        <v>12</v>
      </c>
      <c r="I35" s="6">
        <v>0</v>
      </c>
      <c r="J35" s="6">
        <v>22</v>
      </c>
      <c r="K35" s="6">
        <v>492</v>
      </c>
      <c r="L35" s="6">
        <v>0</v>
      </c>
      <c r="M35" s="6">
        <v>0</v>
      </c>
    </row>
    <row r="36" spans="1:13" x14ac:dyDescent="0.2">
      <c r="A36" s="13" t="s">
        <v>38</v>
      </c>
      <c r="B36" s="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x14ac:dyDescent="0.2">
      <c r="A37" s="9"/>
      <c r="B37" s="22" t="s">
        <v>68</v>
      </c>
      <c r="C37" s="7">
        <v>681</v>
      </c>
      <c r="D37" s="7">
        <v>610</v>
      </c>
      <c r="E37" s="7">
        <v>39</v>
      </c>
      <c r="F37" s="7">
        <v>6</v>
      </c>
      <c r="G37" s="7">
        <v>0</v>
      </c>
      <c r="H37" s="7">
        <v>1</v>
      </c>
      <c r="I37" s="7">
        <v>0</v>
      </c>
      <c r="J37" s="7">
        <v>0</v>
      </c>
      <c r="K37" s="7">
        <v>25</v>
      </c>
      <c r="L37" s="7">
        <v>0</v>
      </c>
      <c r="M37" s="7">
        <v>0</v>
      </c>
    </row>
    <row r="38" spans="1:13" x14ac:dyDescent="0.2">
      <c r="A38" s="13" t="s">
        <v>39</v>
      </c>
      <c r="B38" s="1"/>
      <c r="C38" s="6">
        <v>681</v>
      </c>
      <c r="D38" s="6">
        <v>610</v>
      </c>
      <c r="E38" s="6">
        <v>39</v>
      </c>
      <c r="F38" s="6">
        <v>6</v>
      </c>
      <c r="G38" s="6">
        <v>0</v>
      </c>
      <c r="H38" s="6">
        <v>1</v>
      </c>
      <c r="I38" s="6">
        <v>0</v>
      </c>
      <c r="J38" s="6">
        <v>0</v>
      </c>
      <c r="K38" s="6">
        <v>25</v>
      </c>
      <c r="L38" s="6">
        <v>0</v>
      </c>
      <c r="M38" s="6">
        <v>0</v>
      </c>
    </row>
    <row r="39" spans="1:13" x14ac:dyDescent="0.2">
      <c r="A39" s="13" t="s">
        <v>40</v>
      </c>
      <c r="B39" s="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x14ac:dyDescent="0.2">
      <c r="A40" s="9"/>
      <c r="B40" s="22" t="s">
        <v>68</v>
      </c>
      <c r="C40" s="7">
        <v>1156</v>
      </c>
      <c r="D40" s="7">
        <v>1022</v>
      </c>
      <c r="E40" s="7">
        <v>96</v>
      </c>
      <c r="F40" s="7">
        <v>2</v>
      </c>
      <c r="G40" s="7">
        <v>0</v>
      </c>
      <c r="H40" s="7">
        <v>3</v>
      </c>
      <c r="I40" s="7">
        <v>0</v>
      </c>
      <c r="J40" s="7">
        <v>0</v>
      </c>
      <c r="K40" s="7">
        <v>33</v>
      </c>
      <c r="L40" s="7">
        <v>0</v>
      </c>
      <c r="M40" s="7">
        <v>0</v>
      </c>
    </row>
    <row r="41" spans="1:13" x14ac:dyDescent="0.2">
      <c r="A41" s="13" t="s">
        <v>41</v>
      </c>
      <c r="B41" s="1"/>
      <c r="C41" s="6">
        <v>1156</v>
      </c>
      <c r="D41" s="6">
        <v>1022</v>
      </c>
      <c r="E41" s="6">
        <v>96</v>
      </c>
      <c r="F41" s="6">
        <v>2</v>
      </c>
      <c r="G41" s="6">
        <v>0</v>
      </c>
      <c r="H41" s="6">
        <v>3</v>
      </c>
      <c r="I41" s="6">
        <v>0</v>
      </c>
      <c r="J41" s="6">
        <v>0</v>
      </c>
      <c r="K41" s="6">
        <v>33</v>
      </c>
      <c r="L41" s="6">
        <v>0</v>
      </c>
      <c r="M41" s="6">
        <v>0</v>
      </c>
    </row>
    <row r="42" spans="1:13" x14ac:dyDescent="0.2">
      <c r="A42" s="13" t="s">
        <v>42</v>
      </c>
      <c r="B42" s="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x14ac:dyDescent="0.2">
      <c r="A43" s="9"/>
      <c r="B43" s="22" t="s">
        <v>68</v>
      </c>
      <c r="C43" s="7">
        <v>3559</v>
      </c>
      <c r="D43" s="7">
        <v>3305</v>
      </c>
      <c r="E43" s="7">
        <v>178</v>
      </c>
      <c r="F43" s="7">
        <v>15</v>
      </c>
      <c r="G43" s="7">
        <v>0</v>
      </c>
      <c r="H43" s="7">
        <v>3</v>
      </c>
      <c r="I43" s="7">
        <v>0</v>
      </c>
      <c r="J43" s="7">
        <v>1</v>
      </c>
      <c r="K43" s="7">
        <v>57</v>
      </c>
      <c r="L43" s="7">
        <v>0</v>
      </c>
      <c r="M43" s="7">
        <v>0</v>
      </c>
    </row>
    <row r="44" spans="1:13" x14ac:dyDescent="0.2">
      <c r="A44" s="13" t="s">
        <v>43</v>
      </c>
      <c r="B44" s="1"/>
      <c r="C44" s="6">
        <v>3559</v>
      </c>
      <c r="D44" s="6">
        <v>3305</v>
      </c>
      <c r="E44" s="6">
        <v>178</v>
      </c>
      <c r="F44" s="6">
        <v>15</v>
      </c>
      <c r="G44" s="6">
        <v>0</v>
      </c>
      <c r="H44" s="6">
        <v>3</v>
      </c>
      <c r="I44" s="6">
        <v>0</v>
      </c>
      <c r="J44" s="6">
        <v>1</v>
      </c>
      <c r="K44" s="6">
        <v>57</v>
      </c>
      <c r="L44" s="6">
        <v>0</v>
      </c>
      <c r="M44" s="6">
        <v>0</v>
      </c>
    </row>
    <row r="45" spans="1:13" x14ac:dyDescent="0.2">
      <c r="A45" s="13" t="s">
        <v>44</v>
      </c>
      <c r="B45" s="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x14ac:dyDescent="0.2">
      <c r="A46" s="9"/>
      <c r="B46" s="22" t="s">
        <v>68</v>
      </c>
      <c r="C46" s="7">
        <v>1657</v>
      </c>
      <c r="D46" s="7">
        <v>1480</v>
      </c>
      <c r="E46" s="7">
        <v>97</v>
      </c>
      <c r="F46" s="7">
        <v>15</v>
      </c>
      <c r="G46" s="7">
        <v>0</v>
      </c>
      <c r="H46" s="7">
        <v>4</v>
      </c>
      <c r="I46" s="7">
        <v>0</v>
      </c>
      <c r="J46" s="7">
        <v>0</v>
      </c>
      <c r="K46" s="7">
        <v>61</v>
      </c>
      <c r="L46" s="7">
        <v>0</v>
      </c>
      <c r="M46" s="7">
        <v>0</v>
      </c>
    </row>
    <row r="47" spans="1:13" x14ac:dyDescent="0.2">
      <c r="A47" s="13" t="s">
        <v>45</v>
      </c>
      <c r="B47" s="1"/>
      <c r="C47" s="6">
        <v>1657</v>
      </c>
      <c r="D47" s="6">
        <v>1480</v>
      </c>
      <c r="E47" s="6">
        <v>97</v>
      </c>
      <c r="F47" s="6">
        <v>15</v>
      </c>
      <c r="G47" s="6">
        <v>0</v>
      </c>
      <c r="H47" s="6">
        <v>4</v>
      </c>
      <c r="I47" s="6">
        <v>0</v>
      </c>
      <c r="J47" s="6">
        <v>0</v>
      </c>
      <c r="K47" s="6">
        <v>61</v>
      </c>
      <c r="L47" s="6">
        <v>0</v>
      </c>
      <c r="M47" s="6">
        <v>0</v>
      </c>
    </row>
    <row r="48" spans="1:13" x14ac:dyDescent="0.2">
      <c r="A48" s="13" t="s">
        <v>46</v>
      </c>
      <c r="B48" s="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x14ac:dyDescent="0.2">
      <c r="A49" s="9"/>
      <c r="B49" s="22" t="s">
        <v>68</v>
      </c>
      <c r="C49" s="7">
        <v>327</v>
      </c>
      <c r="D49" s="7">
        <v>284</v>
      </c>
      <c r="E49" s="7">
        <v>21</v>
      </c>
      <c r="F49" s="7">
        <v>0</v>
      </c>
      <c r="G49" s="7">
        <v>0</v>
      </c>
      <c r="H49" s="7">
        <v>1</v>
      </c>
      <c r="I49" s="7">
        <v>0</v>
      </c>
      <c r="J49" s="7">
        <v>0</v>
      </c>
      <c r="K49" s="7">
        <v>21</v>
      </c>
      <c r="L49" s="7">
        <v>0</v>
      </c>
      <c r="M49" s="7">
        <v>0</v>
      </c>
    </row>
    <row r="50" spans="1:13" x14ac:dyDescent="0.2">
      <c r="A50" s="13" t="s">
        <v>47</v>
      </c>
      <c r="B50" s="1"/>
      <c r="C50" s="6">
        <v>327</v>
      </c>
      <c r="D50" s="6">
        <v>284</v>
      </c>
      <c r="E50" s="6">
        <v>21</v>
      </c>
      <c r="F50" s="6">
        <v>0</v>
      </c>
      <c r="G50" s="6">
        <v>0</v>
      </c>
      <c r="H50" s="6">
        <v>1</v>
      </c>
      <c r="I50" s="6">
        <v>0</v>
      </c>
      <c r="J50" s="6">
        <v>0</v>
      </c>
      <c r="K50" s="6">
        <v>21</v>
      </c>
      <c r="L50" s="6">
        <v>0</v>
      </c>
      <c r="M50" s="6">
        <v>0</v>
      </c>
    </row>
    <row r="51" spans="1:13" x14ac:dyDescent="0.2">
      <c r="A51" s="13" t="s">
        <v>48</v>
      </c>
      <c r="B51" s="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x14ac:dyDescent="0.2">
      <c r="A52" s="9"/>
      <c r="B52" s="22" t="s">
        <v>68</v>
      </c>
      <c r="C52" s="7">
        <v>2282</v>
      </c>
      <c r="D52" s="7">
        <v>1990</v>
      </c>
      <c r="E52" s="7">
        <v>203</v>
      </c>
      <c r="F52" s="7">
        <v>30</v>
      </c>
      <c r="G52" s="7">
        <v>0</v>
      </c>
      <c r="H52" s="7">
        <v>3</v>
      </c>
      <c r="I52" s="7">
        <v>0</v>
      </c>
      <c r="J52" s="7">
        <v>0</v>
      </c>
      <c r="K52" s="7">
        <v>56</v>
      </c>
      <c r="L52" s="7">
        <v>0</v>
      </c>
      <c r="M52" s="7">
        <v>0</v>
      </c>
    </row>
    <row r="53" spans="1:13" x14ac:dyDescent="0.2">
      <c r="A53" s="13" t="s">
        <v>49</v>
      </c>
      <c r="B53" s="1"/>
      <c r="C53" s="6">
        <v>2282</v>
      </c>
      <c r="D53" s="6">
        <v>1990</v>
      </c>
      <c r="E53" s="6">
        <v>203</v>
      </c>
      <c r="F53" s="6">
        <v>30</v>
      </c>
      <c r="G53" s="6">
        <v>0</v>
      </c>
      <c r="H53" s="6">
        <v>3</v>
      </c>
      <c r="I53" s="6">
        <v>0</v>
      </c>
      <c r="J53" s="6">
        <v>0</v>
      </c>
      <c r="K53" s="6">
        <v>56</v>
      </c>
      <c r="L53" s="6">
        <v>0</v>
      </c>
      <c r="M53" s="6">
        <v>0</v>
      </c>
    </row>
    <row r="54" spans="1:13" x14ac:dyDescent="0.2">
      <c r="A54" s="13" t="s">
        <v>50</v>
      </c>
      <c r="B54" s="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x14ac:dyDescent="0.2">
      <c r="A55" s="9"/>
      <c r="B55" s="22" t="s">
        <v>68</v>
      </c>
      <c r="C55" s="7">
        <v>1382</v>
      </c>
      <c r="D55" s="7">
        <v>1197</v>
      </c>
      <c r="E55" s="7">
        <v>113</v>
      </c>
      <c r="F55" s="7">
        <v>4</v>
      </c>
      <c r="G55" s="7">
        <v>0</v>
      </c>
      <c r="H55" s="7">
        <v>4</v>
      </c>
      <c r="I55" s="7">
        <v>0</v>
      </c>
      <c r="J55" s="7">
        <v>0</v>
      </c>
      <c r="K55" s="7">
        <v>64</v>
      </c>
      <c r="L55" s="7">
        <v>0</v>
      </c>
      <c r="M55" s="7">
        <v>0</v>
      </c>
    </row>
    <row r="56" spans="1:13" x14ac:dyDescent="0.2">
      <c r="A56" s="13" t="s">
        <v>51</v>
      </c>
      <c r="B56" s="1"/>
      <c r="C56" s="6">
        <v>1382</v>
      </c>
      <c r="D56" s="6">
        <v>1197</v>
      </c>
      <c r="E56" s="6">
        <v>113</v>
      </c>
      <c r="F56" s="6">
        <v>4</v>
      </c>
      <c r="G56" s="6">
        <v>0</v>
      </c>
      <c r="H56" s="6">
        <v>4</v>
      </c>
      <c r="I56" s="6">
        <v>0</v>
      </c>
      <c r="J56" s="6">
        <v>0</v>
      </c>
      <c r="K56" s="6">
        <v>64</v>
      </c>
      <c r="L56" s="6">
        <v>0</v>
      </c>
      <c r="M56" s="6">
        <v>0</v>
      </c>
    </row>
    <row r="57" spans="1:13" x14ac:dyDescent="0.2">
      <c r="A57" s="13" t="s">
        <v>52</v>
      </c>
      <c r="B57" s="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x14ac:dyDescent="0.2">
      <c r="A58" s="9"/>
      <c r="B58" s="22" t="s">
        <v>68</v>
      </c>
      <c r="C58" s="7">
        <v>11569</v>
      </c>
      <c r="D58" s="7">
        <v>10114</v>
      </c>
      <c r="E58" s="7">
        <v>1137</v>
      </c>
      <c r="F58" s="7">
        <v>122</v>
      </c>
      <c r="G58" s="7">
        <v>0</v>
      </c>
      <c r="H58" s="7">
        <v>7</v>
      </c>
      <c r="I58" s="7">
        <v>0</v>
      </c>
      <c r="J58" s="7">
        <v>4</v>
      </c>
      <c r="K58" s="7">
        <v>185</v>
      </c>
      <c r="L58" s="7">
        <v>0</v>
      </c>
      <c r="M58" s="7">
        <v>0</v>
      </c>
    </row>
    <row r="59" spans="1:13" x14ac:dyDescent="0.2">
      <c r="A59" s="9"/>
      <c r="B59" s="22" t="s">
        <v>10</v>
      </c>
      <c r="C59" s="7">
        <v>1</v>
      </c>
      <c r="D59" s="7">
        <v>0</v>
      </c>
      <c r="E59" s="7">
        <v>0</v>
      </c>
      <c r="F59" s="7">
        <v>1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</row>
    <row r="60" spans="1:13" x14ac:dyDescent="0.2">
      <c r="A60" s="13" t="s">
        <v>53</v>
      </c>
      <c r="B60" s="1"/>
      <c r="C60" s="6">
        <v>11570</v>
      </c>
      <c r="D60" s="6">
        <v>10114</v>
      </c>
      <c r="E60" s="6">
        <v>1137</v>
      </c>
      <c r="F60" s="6">
        <v>123</v>
      </c>
      <c r="G60" s="6">
        <v>0</v>
      </c>
      <c r="H60" s="6">
        <v>7</v>
      </c>
      <c r="I60" s="6">
        <v>0</v>
      </c>
      <c r="J60" s="6">
        <v>4</v>
      </c>
      <c r="K60" s="6">
        <v>185</v>
      </c>
      <c r="L60" s="6">
        <v>0</v>
      </c>
      <c r="M60" s="6">
        <v>0</v>
      </c>
    </row>
    <row r="61" spans="1:13" x14ac:dyDescent="0.2">
      <c r="A61" s="13" t="s">
        <v>54</v>
      </c>
      <c r="B61" s="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x14ac:dyDescent="0.2">
      <c r="A62" s="9"/>
      <c r="B62" s="22" t="s">
        <v>68</v>
      </c>
      <c r="C62" s="7">
        <v>760</v>
      </c>
      <c r="D62" s="7">
        <v>653</v>
      </c>
      <c r="E62" s="7">
        <v>64</v>
      </c>
      <c r="F62" s="7">
        <v>2</v>
      </c>
      <c r="G62" s="7">
        <v>0</v>
      </c>
      <c r="H62" s="7">
        <v>2</v>
      </c>
      <c r="I62" s="7">
        <v>0</v>
      </c>
      <c r="J62" s="7">
        <v>0</v>
      </c>
      <c r="K62" s="7">
        <v>39</v>
      </c>
      <c r="L62" s="7">
        <v>0</v>
      </c>
      <c r="M62" s="7">
        <v>0</v>
      </c>
    </row>
    <row r="63" spans="1:13" x14ac:dyDescent="0.2">
      <c r="A63" s="13" t="s">
        <v>55</v>
      </c>
      <c r="B63" s="1"/>
      <c r="C63" s="6">
        <v>760</v>
      </c>
      <c r="D63" s="6">
        <v>653</v>
      </c>
      <c r="E63" s="6">
        <v>64</v>
      </c>
      <c r="F63" s="6">
        <v>2</v>
      </c>
      <c r="G63" s="6">
        <v>0</v>
      </c>
      <c r="H63" s="6">
        <v>2</v>
      </c>
      <c r="I63" s="6">
        <v>0</v>
      </c>
      <c r="J63" s="6">
        <v>0</v>
      </c>
      <c r="K63" s="6">
        <v>39</v>
      </c>
      <c r="L63" s="6">
        <v>0</v>
      </c>
      <c r="M63" s="6">
        <v>0</v>
      </c>
    </row>
    <row r="64" spans="1:13" x14ac:dyDescent="0.2">
      <c r="A64" s="13" t="s">
        <v>56</v>
      </c>
      <c r="B64" s="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x14ac:dyDescent="0.2">
      <c r="A65" s="9"/>
      <c r="B65" s="22" t="s">
        <v>68</v>
      </c>
      <c r="C65" s="7">
        <v>33631</v>
      </c>
      <c r="D65" s="7">
        <v>29847</v>
      </c>
      <c r="E65" s="7">
        <v>2935</v>
      </c>
      <c r="F65" s="7">
        <v>444</v>
      </c>
      <c r="G65" s="7">
        <v>0</v>
      </c>
      <c r="H65" s="7">
        <v>2</v>
      </c>
      <c r="I65" s="7">
        <v>0</v>
      </c>
      <c r="J65" s="7">
        <v>43</v>
      </c>
      <c r="K65" s="7">
        <v>360</v>
      </c>
      <c r="L65" s="7">
        <v>0</v>
      </c>
      <c r="M65" s="7">
        <v>0</v>
      </c>
    </row>
    <row r="66" spans="1:13" x14ac:dyDescent="0.2">
      <c r="A66" s="9"/>
      <c r="B66" s="22" t="s">
        <v>10</v>
      </c>
      <c r="C66" s="7">
        <v>3</v>
      </c>
      <c r="D66" s="7">
        <v>0</v>
      </c>
      <c r="E66" s="7">
        <v>0</v>
      </c>
      <c r="F66" s="7">
        <v>3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</row>
    <row r="67" spans="1:13" x14ac:dyDescent="0.2">
      <c r="A67" s="13" t="s">
        <v>57</v>
      </c>
      <c r="B67" s="1"/>
      <c r="C67" s="6">
        <v>33634</v>
      </c>
      <c r="D67" s="6">
        <v>29847</v>
      </c>
      <c r="E67" s="6">
        <v>2935</v>
      </c>
      <c r="F67" s="6">
        <v>447</v>
      </c>
      <c r="G67" s="6">
        <v>0</v>
      </c>
      <c r="H67" s="6">
        <v>2</v>
      </c>
      <c r="I67" s="6">
        <v>0</v>
      </c>
      <c r="J67" s="6">
        <v>43</v>
      </c>
      <c r="K67" s="6">
        <v>360</v>
      </c>
      <c r="L67" s="6">
        <v>0</v>
      </c>
      <c r="M67" s="6">
        <v>0</v>
      </c>
    </row>
    <row r="68" spans="1:13" x14ac:dyDescent="0.2">
      <c r="A68" s="13" t="s">
        <v>58</v>
      </c>
      <c r="B68" s="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x14ac:dyDescent="0.2">
      <c r="A69" s="9"/>
      <c r="B69" s="22" t="s">
        <v>68</v>
      </c>
      <c r="C69" s="7">
        <v>4818</v>
      </c>
      <c r="D69" s="7">
        <v>4430</v>
      </c>
      <c r="E69" s="7">
        <v>200</v>
      </c>
      <c r="F69" s="7">
        <v>14</v>
      </c>
      <c r="G69" s="7">
        <v>0</v>
      </c>
      <c r="H69" s="7">
        <v>11</v>
      </c>
      <c r="I69" s="7">
        <v>0</v>
      </c>
      <c r="J69" s="7">
        <v>0</v>
      </c>
      <c r="K69" s="7">
        <v>163</v>
      </c>
      <c r="L69" s="7">
        <v>0</v>
      </c>
      <c r="M69" s="7">
        <v>0</v>
      </c>
    </row>
    <row r="70" spans="1:13" x14ac:dyDescent="0.2">
      <c r="A70" s="13" t="s">
        <v>59</v>
      </c>
      <c r="B70" s="1"/>
      <c r="C70" s="6">
        <v>4818</v>
      </c>
      <c r="D70" s="6">
        <v>4430</v>
      </c>
      <c r="E70" s="6">
        <v>200</v>
      </c>
      <c r="F70" s="6">
        <v>14</v>
      </c>
      <c r="G70" s="6">
        <v>0</v>
      </c>
      <c r="H70" s="6">
        <v>11</v>
      </c>
      <c r="I70" s="6">
        <v>0</v>
      </c>
      <c r="J70" s="6">
        <v>0</v>
      </c>
      <c r="K70" s="6">
        <v>163</v>
      </c>
      <c r="L70" s="6">
        <v>0</v>
      </c>
      <c r="M70" s="6">
        <v>0</v>
      </c>
    </row>
    <row r="71" spans="1:13" x14ac:dyDescent="0.2">
      <c r="A71" s="13" t="s">
        <v>60</v>
      </c>
      <c r="B71" s="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x14ac:dyDescent="0.2">
      <c r="A72" s="9"/>
      <c r="B72" s="22" t="s">
        <v>68</v>
      </c>
      <c r="C72" s="7">
        <v>8664</v>
      </c>
      <c r="D72" s="7">
        <v>7665</v>
      </c>
      <c r="E72" s="7">
        <v>812</v>
      </c>
      <c r="F72" s="7">
        <v>59</v>
      </c>
      <c r="G72" s="7">
        <v>0</v>
      </c>
      <c r="H72" s="7">
        <v>6</v>
      </c>
      <c r="I72" s="7">
        <v>0</v>
      </c>
      <c r="J72" s="7">
        <v>0</v>
      </c>
      <c r="K72" s="7">
        <v>122</v>
      </c>
      <c r="L72" s="7">
        <v>0</v>
      </c>
      <c r="M72" s="7">
        <v>0</v>
      </c>
    </row>
    <row r="73" spans="1:13" x14ac:dyDescent="0.2">
      <c r="A73" s="13" t="s">
        <v>61</v>
      </c>
      <c r="B73" s="1"/>
      <c r="C73" s="6">
        <v>8664</v>
      </c>
      <c r="D73" s="6">
        <v>7665</v>
      </c>
      <c r="E73" s="6">
        <v>812</v>
      </c>
      <c r="F73" s="6">
        <v>59</v>
      </c>
      <c r="G73" s="6">
        <v>0</v>
      </c>
      <c r="H73" s="6">
        <v>6</v>
      </c>
      <c r="I73" s="6">
        <v>0</v>
      </c>
      <c r="J73" s="6">
        <v>0</v>
      </c>
      <c r="K73" s="6">
        <v>122</v>
      </c>
      <c r="L73" s="6">
        <v>0</v>
      </c>
      <c r="M73" s="6">
        <v>0</v>
      </c>
    </row>
    <row r="74" spans="1:13" x14ac:dyDescent="0.2">
      <c r="A74" s="13" t="s">
        <v>62</v>
      </c>
      <c r="B74" s="1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x14ac:dyDescent="0.2">
      <c r="A75" s="9"/>
      <c r="B75" s="22" t="s">
        <v>68</v>
      </c>
      <c r="C75" s="7">
        <v>10675</v>
      </c>
      <c r="D75" s="7">
        <v>9733</v>
      </c>
      <c r="E75" s="7">
        <v>672</v>
      </c>
      <c r="F75" s="7">
        <v>146</v>
      </c>
      <c r="G75" s="7">
        <v>0</v>
      </c>
      <c r="H75" s="7">
        <v>4</v>
      </c>
      <c r="I75" s="7">
        <v>0</v>
      </c>
      <c r="J75" s="7">
        <v>13</v>
      </c>
      <c r="K75" s="7">
        <v>107</v>
      </c>
      <c r="L75" s="7">
        <v>0</v>
      </c>
      <c r="M75" s="7">
        <v>0</v>
      </c>
    </row>
    <row r="76" spans="1:13" x14ac:dyDescent="0.2">
      <c r="A76" s="9"/>
      <c r="B76" s="22" t="s">
        <v>10</v>
      </c>
      <c r="C76" s="7">
        <v>4</v>
      </c>
      <c r="D76" s="7">
        <v>0</v>
      </c>
      <c r="E76" s="7">
        <v>0</v>
      </c>
      <c r="F76" s="7">
        <v>4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</row>
    <row r="77" spans="1:13" x14ac:dyDescent="0.2">
      <c r="A77" s="13" t="s">
        <v>63</v>
      </c>
      <c r="B77" s="1"/>
      <c r="C77" s="6">
        <v>10679</v>
      </c>
      <c r="D77" s="6">
        <v>9733</v>
      </c>
      <c r="E77" s="6">
        <v>672</v>
      </c>
      <c r="F77" s="6">
        <v>150</v>
      </c>
      <c r="G77" s="6">
        <v>0</v>
      </c>
      <c r="H77" s="6">
        <v>4</v>
      </c>
      <c r="I77" s="6">
        <v>0</v>
      </c>
      <c r="J77" s="6">
        <v>13</v>
      </c>
      <c r="K77" s="6">
        <v>107</v>
      </c>
      <c r="L77" s="6">
        <v>0</v>
      </c>
      <c r="M77" s="6">
        <v>0</v>
      </c>
    </row>
    <row r="78" spans="1:13" x14ac:dyDescent="0.2">
      <c r="A78" s="13" t="s">
        <v>64</v>
      </c>
      <c r="B78" s="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x14ac:dyDescent="0.2">
      <c r="A79" s="9"/>
      <c r="B79" s="22" t="s">
        <v>68</v>
      </c>
      <c r="C79" s="7">
        <v>1920</v>
      </c>
      <c r="D79" s="7">
        <v>1668</v>
      </c>
      <c r="E79" s="7">
        <v>150</v>
      </c>
      <c r="F79" s="7">
        <v>20</v>
      </c>
      <c r="G79" s="7">
        <v>0</v>
      </c>
      <c r="H79" s="7">
        <v>2</v>
      </c>
      <c r="I79" s="7">
        <v>0</v>
      </c>
      <c r="J79" s="7">
        <v>0</v>
      </c>
      <c r="K79" s="7">
        <v>80</v>
      </c>
      <c r="L79" s="7">
        <v>0</v>
      </c>
      <c r="M79" s="7">
        <v>0</v>
      </c>
    </row>
    <row r="80" spans="1:13" x14ac:dyDescent="0.2">
      <c r="A80" s="13" t="s">
        <v>65</v>
      </c>
      <c r="B80" s="1"/>
      <c r="C80" s="6">
        <v>1920</v>
      </c>
      <c r="D80" s="6">
        <v>1668</v>
      </c>
      <c r="E80" s="6">
        <v>150</v>
      </c>
      <c r="F80" s="6">
        <v>20</v>
      </c>
      <c r="G80" s="6">
        <v>0</v>
      </c>
      <c r="H80" s="6">
        <v>2</v>
      </c>
      <c r="I80" s="6">
        <v>0</v>
      </c>
      <c r="J80" s="6">
        <v>0</v>
      </c>
      <c r="K80" s="6">
        <v>80</v>
      </c>
      <c r="L80" s="6">
        <v>0</v>
      </c>
      <c r="M80" s="6">
        <v>0</v>
      </c>
    </row>
    <row r="81" spans="1:13" x14ac:dyDescent="0.2">
      <c r="A81" s="13" t="s">
        <v>66</v>
      </c>
      <c r="B81" s="1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x14ac:dyDescent="0.2">
      <c r="A82" s="9"/>
      <c r="B82" s="22" t="s">
        <v>68</v>
      </c>
      <c r="C82" s="7">
        <v>1696</v>
      </c>
      <c r="D82" s="7">
        <v>1560</v>
      </c>
      <c r="E82" s="7">
        <v>52</v>
      </c>
      <c r="F82" s="7">
        <v>1</v>
      </c>
      <c r="G82" s="7">
        <v>0</v>
      </c>
      <c r="H82" s="7">
        <v>3</v>
      </c>
      <c r="I82" s="7">
        <v>0</v>
      </c>
      <c r="J82" s="7">
        <v>0</v>
      </c>
      <c r="K82" s="7">
        <v>80</v>
      </c>
      <c r="L82" s="7">
        <v>0</v>
      </c>
      <c r="M82" s="7">
        <v>0</v>
      </c>
    </row>
    <row r="83" spans="1:13" x14ac:dyDescent="0.2">
      <c r="A83" s="13" t="s">
        <v>67</v>
      </c>
      <c r="B83" s="1"/>
      <c r="C83" s="6">
        <v>1696</v>
      </c>
      <c r="D83" s="6">
        <v>1560</v>
      </c>
      <c r="E83" s="6">
        <v>52</v>
      </c>
      <c r="F83" s="6">
        <v>1</v>
      </c>
      <c r="G83" s="6">
        <v>0</v>
      </c>
      <c r="H83" s="6">
        <v>3</v>
      </c>
      <c r="I83" s="6">
        <v>0</v>
      </c>
      <c r="J83" s="6">
        <v>0</v>
      </c>
      <c r="K83" s="6">
        <v>80</v>
      </c>
      <c r="L83" s="6">
        <v>0</v>
      </c>
      <c r="M83" s="6">
        <v>0</v>
      </c>
    </row>
    <row r="84" spans="1:13" x14ac:dyDescent="0.2">
      <c r="A84" s="18" t="s">
        <v>11</v>
      </c>
      <c r="B84" s="23"/>
      <c r="C84" s="8">
        <v>335179</v>
      </c>
      <c r="D84" s="8">
        <v>300082</v>
      </c>
      <c r="E84" s="8">
        <v>27787</v>
      </c>
      <c r="F84" s="8">
        <v>3153</v>
      </c>
      <c r="G84" s="8">
        <v>0</v>
      </c>
      <c r="H84" s="8">
        <v>113</v>
      </c>
      <c r="I84" s="8">
        <v>0</v>
      </c>
      <c r="J84" s="8">
        <v>212</v>
      </c>
      <c r="K84" s="8">
        <v>3832</v>
      </c>
      <c r="L84" s="8">
        <v>0</v>
      </c>
      <c r="M84" s="8">
        <v>0</v>
      </c>
    </row>
    <row r="85" spans="1:13" x14ac:dyDescent="0.2">
      <c r="A85" s="9"/>
    </row>
    <row r="86" spans="1:13" x14ac:dyDescent="0.2">
      <c r="A86" s="13" t="s">
        <v>15</v>
      </c>
      <c r="B86" s="20" t="s">
        <v>68</v>
      </c>
      <c r="C86" s="6">
        <v>335132</v>
      </c>
      <c r="D86" s="6">
        <v>300082</v>
      </c>
      <c r="E86" s="6">
        <v>27766</v>
      </c>
      <c r="F86" s="6">
        <v>3127</v>
      </c>
      <c r="G86" s="6">
        <v>0</v>
      </c>
      <c r="H86" s="6">
        <v>113</v>
      </c>
      <c r="I86" s="6">
        <v>0</v>
      </c>
      <c r="J86" s="6">
        <v>212</v>
      </c>
      <c r="K86" s="6">
        <v>3832</v>
      </c>
      <c r="L86" s="6">
        <v>0</v>
      </c>
      <c r="M86" s="6">
        <v>0</v>
      </c>
    </row>
    <row r="87" spans="1:13" x14ac:dyDescent="0.2">
      <c r="A87" s="13" t="s">
        <v>15</v>
      </c>
      <c r="B87" s="20" t="s">
        <v>16</v>
      </c>
      <c r="C87" s="6">
        <f t="shared" ref="C87:M87" si="0">+C84-C86-C88</f>
        <v>0</v>
      </c>
      <c r="D87" s="6">
        <f t="shared" si="0"/>
        <v>0</v>
      </c>
      <c r="E87" s="6">
        <f t="shared" si="0"/>
        <v>0</v>
      </c>
      <c r="F87" s="6">
        <f t="shared" si="0"/>
        <v>0</v>
      </c>
      <c r="G87" s="6">
        <f t="shared" si="0"/>
        <v>0</v>
      </c>
      <c r="H87" s="6">
        <f t="shared" si="0"/>
        <v>0</v>
      </c>
      <c r="I87" s="6">
        <f t="shared" si="0"/>
        <v>0</v>
      </c>
      <c r="J87" s="6">
        <f t="shared" si="0"/>
        <v>0</v>
      </c>
      <c r="K87" s="6">
        <f t="shared" si="0"/>
        <v>0</v>
      </c>
      <c r="L87" s="6">
        <f t="shared" si="0"/>
        <v>0</v>
      </c>
      <c r="M87" s="6">
        <f t="shared" si="0"/>
        <v>0</v>
      </c>
    </row>
    <row r="88" spans="1:13" x14ac:dyDescent="0.2">
      <c r="A88" s="13" t="s">
        <v>15</v>
      </c>
      <c r="B88" s="20" t="s">
        <v>10</v>
      </c>
      <c r="C88" s="6">
        <v>47</v>
      </c>
      <c r="D88" s="6">
        <v>0</v>
      </c>
      <c r="E88" s="6">
        <v>21</v>
      </c>
      <c r="F88" s="6">
        <v>26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</row>
    <row r="89" spans="1:13" x14ac:dyDescent="0.2">
      <c r="A89" s="9"/>
    </row>
    <row r="90" spans="1:13" x14ac:dyDescent="0.2">
      <c r="A90" s="9"/>
    </row>
    <row r="91" spans="1:13" x14ac:dyDescent="0.2">
      <c r="A91" s="9"/>
    </row>
    <row r="92" spans="1:13" x14ac:dyDescent="0.2">
      <c r="A92" s="9"/>
    </row>
    <row r="93" spans="1:13" x14ac:dyDescent="0.2">
      <c r="A93" s="9"/>
    </row>
    <row r="94" spans="1:13" x14ac:dyDescent="0.2">
      <c r="A94" s="9"/>
    </row>
    <row r="95" spans="1:13" x14ac:dyDescent="0.2">
      <c r="A95" s="9"/>
    </row>
    <row r="96" spans="1:13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Ingrao</dc:creator>
  <cp:lastModifiedBy/>
  <dcterms:created xsi:type="dcterms:W3CDTF">2006-09-12T12:46:56Z</dcterms:created>
  <dcterms:modified xsi:type="dcterms:W3CDTF">2017-12-21T23:22:06Z</dcterms:modified>
</cp:coreProperties>
</file>