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</sheets>
  <definedNames>
    <definedName name="_xlnm._FilterDatabase" localSheetId="1" hidden="1">Hoja2!$A$6:$M$82</definedName>
  </definedNames>
  <calcPr calcId="152511"/>
</workbook>
</file>

<file path=xl/calcChain.xml><?xml version="1.0" encoding="utf-8"?>
<calcChain xmlns="http://schemas.openxmlformats.org/spreadsheetml/2006/main">
  <c r="M85" i="2" l="1"/>
  <c r="L85" i="2"/>
  <c r="K85" i="2"/>
  <c r="J85" i="2"/>
  <c r="I85" i="2"/>
  <c r="H85" i="2"/>
  <c r="G85" i="2"/>
  <c r="F85" i="2"/>
  <c r="E85" i="2"/>
  <c r="D85" i="2"/>
  <c r="C85" i="2"/>
  <c r="D85" i="1"/>
  <c r="E85" i="1"/>
  <c r="F85" i="1"/>
  <c r="G85" i="1"/>
  <c r="H85" i="1"/>
  <c r="I85" i="1"/>
  <c r="J85" i="1"/>
  <c r="K85" i="1"/>
  <c r="L85" i="1"/>
  <c r="M85" i="1"/>
  <c r="C85" i="1"/>
</calcChain>
</file>

<file path=xl/sharedStrings.xml><?xml version="1.0" encoding="utf-8"?>
<sst xmlns="http://schemas.openxmlformats.org/spreadsheetml/2006/main" count="197" uniqueCount="64">
  <si>
    <t>Total</t>
  </si>
  <si>
    <t>Residencial</t>
  </si>
  <si>
    <t>Comercial</t>
  </si>
  <si>
    <t>Industrial</t>
  </si>
  <si>
    <t>Tracción</t>
  </si>
  <si>
    <t>Riego</t>
  </si>
  <si>
    <t>Oficial</t>
  </si>
  <si>
    <t>E. Rural</t>
  </si>
  <si>
    <t>Otros</t>
  </si>
  <si>
    <t>Ente</t>
  </si>
  <si>
    <t>GUMEM</t>
  </si>
  <si>
    <t>Total general</t>
  </si>
  <si>
    <t>Departamento</t>
  </si>
  <si>
    <t>A. Público</t>
  </si>
  <si>
    <t>S. Sanitarios</t>
  </si>
  <si>
    <t>TOTAL</t>
  </si>
  <si>
    <t>Cooperativas</t>
  </si>
  <si>
    <t>Facturado a usuario final.</t>
  </si>
  <si>
    <t>Valores expresados en MWh.</t>
  </si>
  <si>
    <t>Cantidad de usuarios.</t>
  </si>
  <si>
    <t>Capital</t>
  </si>
  <si>
    <t>Total Capital</t>
  </si>
  <si>
    <t>PROVINCIA DE SAN JUAN</t>
  </si>
  <si>
    <t>San Juan</t>
  </si>
  <si>
    <t>25 de Mayo</t>
  </si>
  <si>
    <t>ESJ (San Juan)</t>
  </si>
  <si>
    <t>Total 25 de Mayo</t>
  </si>
  <si>
    <t>9 de Julio</t>
  </si>
  <si>
    <t>Total 9 de Julio</t>
  </si>
  <si>
    <t>Albardón</t>
  </si>
  <si>
    <t>Total Albardón</t>
  </si>
  <si>
    <t>Angaco</t>
  </si>
  <si>
    <t>Total Angaco</t>
  </si>
  <si>
    <t>Calingasta</t>
  </si>
  <si>
    <t>Total Calingasta</t>
  </si>
  <si>
    <t>Caucete</t>
  </si>
  <si>
    <t>Coop de Caucete</t>
  </si>
  <si>
    <t>Total Caucete</t>
  </si>
  <si>
    <t>Chimbas</t>
  </si>
  <si>
    <t>Total Chimbas</t>
  </si>
  <si>
    <t>Iglesia</t>
  </si>
  <si>
    <t>Total Iglesia</t>
  </si>
  <si>
    <t>Jáchal</t>
  </si>
  <si>
    <t>Total Jáchal</t>
  </si>
  <si>
    <t>Pocito</t>
  </si>
  <si>
    <t>Total Pocito</t>
  </si>
  <si>
    <t>Rawson</t>
  </si>
  <si>
    <t>Total Rawson</t>
  </si>
  <si>
    <t>Rivadavia</t>
  </si>
  <si>
    <t>Total Rivadavia</t>
  </si>
  <si>
    <t>San Martín</t>
  </si>
  <si>
    <t>Total San Martín</t>
  </si>
  <si>
    <t>Santa Lucía</t>
  </si>
  <si>
    <t>Total Santa Lucía</t>
  </si>
  <si>
    <t>Sarmiento</t>
  </si>
  <si>
    <t>Total Sarmiento</t>
  </si>
  <si>
    <t>Ullum</t>
  </si>
  <si>
    <t>Total Ullum</t>
  </si>
  <si>
    <t>Valle Fértil</t>
  </si>
  <si>
    <t>Total Valle Fértil</t>
  </si>
  <si>
    <t>Zonda</t>
  </si>
  <si>
    <t>Total Zonda</t>
  </si>
  <si>
    <t>ESJ</t>
  </si>
  <si>
    <t>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</si>
</sst>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2" fillId="0" borderId="0" xfId="0" applyFont="1" applyAlignment="1"/>
    <xf numFmtId="0" fontId="1" fillId="2" borderId="1" xfId="0" applyFont="1" applyFill="1" applyBorder="1" applyAlignment="1"/>
    <xf numFmtId="0" fontId="2" fillId="0" borderId="0" xfId="0" applyFont="1" applyAlignment="1">
      <alignment shrinkToFit="1"/>
    </xf>
    <xf numFmtId="0" fontId="1" fillId="2" borderId="1" xfId="0" applyFont="1" applyFill="1" applyBorder="1" applyAlignment="1">
      <alignment shrinkToFit="1"/>
    </xf>
    <xf numFmtId="0" fontId="1" fillId="0" borderId="0" xfId="0" applyFont="1" applyAlignment="1"/>
    <xf numFmtId="3" fontId="4" fillId="0" borderId="0" xfId="0" applyNumberFormat="1" applyFont="1" applyAlignment="1"/>
    <xf numFmtId="0" fontId="4" fillId="0" borderId="0" xfId="0" applyFont="1" applyAlignment="1"/>
    <xf numFmtId="3" fontId="3" fillId="0" borderId="0" xfId="0" applyNumberFormat="1" applyFont="1" applyAlignment="1"/>
    <xf numFmtId="0" fontId="1" fillId="0" borderId="1" xfId="0" applyFont="1" applyBorder="1" applyAlignment="1"/>
    <xf numFmtId="0" fontId="1" fillId="2" borderId="2" xfId="0" applyFont="1" applyFill="1" applyBorder="1" applyAlignment="1"/>
    <xf numFmtId="0" fontId="3" fillId="2" borderId="1" xfId="0" applyFont="1" applyFill="1" applyBorder="1" applyAlignment="1"/>
    <xf numFmtId="0" fontId="1" fillId="0" borderId="0" xfId="0" applyFont="1" applyAlignment="1">
      <alignment horizontal="left" shrinkToFit="1"/>
    </xf>
    <xf numFmtId="0" fontId="1" fillId="0" borderId="1" xfId="0" applyFont="1" applyBorder="1"/>
    <xf numFmtId="0" fontId="2" fillId="0" borderId="0" xfId="0" applyFont="1" applyAlignment="1">
      <alignment horizontal="left"/>
    </xf>
    <xf numFmtId="0" fontId="1" fillId="2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abSelected="1" workbookViewId="0">
      <pane ySplit="6" topLeftCell="A7" activePane="bottomLeft" state="frozen"/>
      <selection pane="bottomLeft"/>
    </sheetView>
  </sheetViews>
  <sheetFormatPr baseColWidth="10" defaultRowHeight="12.75" x14ac:dyDescent="0.2"/>
  <cols>
    <col min="1" max="1" width="13.7109375" style="9" customWidth="1"/>
    <col min="2" max="2" width="30.42578125" style="11" customWidth="1"/>
    <col min="3" max="3" width="15.42578125" style="3" customWidth="1"/>
    <col min="4" max="13" width="11.42578125" style="3"/>
    <col min="14" max="16384" width="11.42578125" style="2"/>
  </cols>
  <sheetData>
    <row r="1" spans="1:13" x14ac:dyDescent="0.2">
      <c r="A1" s="14" t="s">
        <v>63</v>
      </c>
    </row>
    <row r="2" spans="1:13" x14ac:dyDescent="0.2">
      <c r="A2" s="14" t="s">
        <v>22</v>
      </c>
    </row>
    <row r="3" spans="1:13" x14ac:dyDescent="0.2">
      <c r="A3" s="14" t="s">
        <v>17</v>
      </c>
    </row>
    <row r="4" spans="1:13" x14ac:dyDescent="0.2">
      <c r="A4" s="14" t="s">
        <v>18</v>
      </c>
    </row>
    <row r="5" spans="1:13" x14ac:dyDescent="0.2">
      <c r="A5" s="16"/>
    </row>
    <row r="6" spans="1:13" s="1" customFormat="1" x14ac:dyDescent="0.2">
      <c r="A6" s="10" t="s">
        <v>12</v>
      </c>
      <c r="B6" s="12" t="s">
        <v>9</v>
      </c>
      <c r="C6" s="4" t="s">
        <v>0</v>
      </c>
      <c r="D6" s="4" t="s">
        <v>1</v>
      </c>
      <c r="E6" s="4" t="s">
        <v>2</v>
      </c>
      <c r="F6" s="4" t="s">
        <v>3</v>
      </c>
      <c r="G6" s="4" t="s">
        <v>14</v>
      </c>
      <c r="H6" s="4" t="s">
        <v>13</v>
      </c>
      <c r="I6" s="4" t="s">
        <v>4</v>
      </c>
      <c r="J6" s="4" t="s">
        <v>5</v>
      </c>
      <c r="K6" s="4" t="s">
        <v>6</v>
      </c>
      <c r="L6" s="4" t="s">
        <v>7</v>
      </c>
      <c r="M6" s="4" t="s">
        <v>8</v>
      </c>
    </row>
    <row r="7" spans="1:13" x14ac:dyDescent="0.2">
      <c r="A7" s="17" t="s">
        <v>23</v>
      </c>
      <c r="B7" s="21"/>
      <c r="C7" s="5">
        <v>2045157.273</v>
      </c>
      <c r="D7" s="5">
        <v>992826.95399999991</v>
      </c>
      <c r="E7" s="5">
        <v>137557.72</v>
      </c>
      <c r="F7" s="5">
        <v>629397.60100000002</v>
      </c>
      <c r="G7" s="5">
        <v>33428.489000000001</v>
      </c>
      <c r="H7" s="5">
        <v>75586.502999999997</v>
      </c>
      <c r="I7" s="5">
        <v>0</v>
      </c>
      <c r="J7" s="5">
        <v>70284.018999999986</v>
      </c>
      <c r="K7" s="5">
        <v>106075.98700000001</v>
      </c>
      <c r="L7" s="5">
        <v>0</v>
      </c>
      <c r="M7" s="5">
        <v>0</v>
      </c>
    </row>
    <row r="8" spans="1:13" x14ac:dyDescent="0.2">
      <c r="A8" s="13" t="s">
        <v>24</v>
      </c>
      <c r="B8" s="1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x14ac:dyDescent="0.2">
      <c r="B9" s="22" t="s">
        <v>25</v>
      </c>
      <c r="C9" s="7">
        <v>51523.588000000011</v>
      </c>
      <c r="D9" s="7">
        <v>19729.249</v>
      </c>
      <c r="E9" s="7">
        <v>1538.3119999999999</v>
      </c>
      <c r="F9" s="7">
        <v>9397.0550000000003</v>
      </c>
      <c r="G9" s="7">
        <v>283.50700000000001</v>
      </c>
      <c r="H9" s="7">
        <v>2064.136</v>
      </c>
      <c r="I9" s="7">
        <v>0</v>
      </c>
      <c r="J9" s="7">
        <v>16240.563</v>
      </c>
      <c r="K9" s="7">
        <v>2270.7660000000001</v>
      </c>
      <c r="L9" s="7">
        <v>0</v>
      </c>
      <c r="M9" s="7">
        <v>0</v>
      </c>
    </row>
    <row r="10" spans="1:13" x14ac:dyDescent="0.2">
      <c r="B10" s="22" t="s">
        <v>10</v>
      </c>
      <c r="C10" s="7">
        <v>2491.6420000000003</v>
      </c>
      <c r="D10" s="7">
        <v>0</v>
      </c>
      <c r="E10" s="7">
        <v>0</v>
      </c>
      <c r="F10" s="7">
        <v>2491.6420000000003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</row>
    <row r="11" spans="1:13" x14ac:dyDescent="0.2">
      <c r="A11" s="13" t="s">
        <v>26</v>
      </c>
      <c r="B11" s="1"/>
      <c r="C11" s="6">
        <v>54015.23000000001</v>
      </c>
      <c r="D11" s="6">
        <v>19729.249</v>
      </c>
      <c r="E11" s="6">
        <v>1538.3119999999999</v>
      </c>
      <c r="F11" s="6">
        <v>11888.697</v>
      </c>
      <c r="G11" s="6">
        <v>283.50700000000001</v>
      </c>
      <c r="H11" s="6">
        <v>2064.136</v>
      </c>
      <c r="I11" s="6">
        <v>0</v>
      </c>
      <c r="J11" s="6">
        <v>16240.563</v>
      </c>
      <c r="K11" s="6">
        <v>2270.7660000000001</v>
      </c>
      <c r="L11" s="6">
        <v>0</v>
      </c>
      <c r="M11" s="6">
        <v>0</v>
      </c>
    </row>
    <row r="12" spans="1:13" x14ac:dyDescent="0.2">
      <c r="A12" s="13" t="s">
        <v>27</v>
      </c>
      <c r="B12" s="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x14ac:dyDescent="0.2">
      <c r="B13" s="22" t="s">
        <v>25</v>
      </c>
      <c r="C13" s="7">
        <v>27957.572999999997</v>
      </c>
      <c r="D13" s="7">
        <v>13349.073</v>
      </c>
      <c r="E13" s="7">
        <v>1050.6199999999999</v>
      </c>
      <c r="F13" s="7">
        <v>4454.348</v>
      </c>
      <c r="G13" s="7">
        <v>481.27</v>
      </c>
      <c r="H13" s="7">
        <v>937.01499999999999</v>
      </c>
      <c r="I13" s="7">
        <v>0</v>
      </c>
      <c r="J13" s="7">
        <v>6797.66</v>
      </c>
      <c r="K13" s="7">
        <v>887.58699999999999</v>
      </c>
      <c r="L13" s="7">
        <v>0</v>
      </c>
      <c r="M13" s="7">
        <v>0</v>
      </c>
    </row>
    <row r="14" spans="1:13" x14ac:dyDescent="0.2">
      <c r="B14" s="22" t="s">
        <v>10</v>
      </c>
      <c r="C14" s="7">
        <v>1235.694</v>
      </c>
      <c r="D14" s="7">
        <v>0</v>
      </c>
      <c r="E14" s="7">
        <v>0</v>
      </c>
      <c r="F14" s="7">
        <v>1235.694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</row>
    <row r="15" spans="1:13" x14ac:dyDescent="0.2">
      <c r="A15" s="13" t="s">
        <v>28</v>
      </c>
      <c r="B15" s="1"/>
      <c r="C15" s="6">
        <v>29193.266999999996</v>
      </c>
      <c r="D15" s="6">
        <v>13349.073</v>
      </c>
      <c r="E15" s="6">
        <v>1050.6199999999999</v>
      </c>
      <c r="F15" s="6">
        <v>5690.0419999999995</v>
      </c>
      <c r="G15" s="6">
        <v>481.27</v>
      </c>
      <c r="H15" s="6">
        <v>937.01499999999999</v>
      </c>
      <c r="I15" s="6">
        <v>0</v>
      </c>
      <c r="J15" s="6">
        <v>6797.66</v>
      </c>
      <c r="K15" s="6">
        <v>887.58699999999999</v>
      </c>
      <c r="L15" s="6">
        <v>0</v>
      </c>
      <c r="M15" s="6">
        <v>0</v>
      </c>
    </row>
    <row r="16" spans="1:13" x14ac:dyDescent="0.2">
      <c r="A16" s="13" t="s">
        <v>29</v>
      </c>
      <c r="B16" s="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x14ac:dyDescent="0.2">
      <c r="B17" s="22" t="s">
        <v>25</v>
      </c>
      <c r="C17" s="7">
        <v>55707.839999999997</v>
      </c>
      <c r="D17" s="7">
        <v>37443.629000000001</v>
      </c>
      <c r="E17" s="7">
        <v>1978.04</v>
      </c>
      <c r="F17" s="7">
        <v>5463.5879999999997</v>
      </c>
      <c r="G17" s="7">
        <v>1397.9680000000001</v>
      </c>
      <c r="H17" s="7">
        <v>3016.181</v>
      </c>
      <c r="I17" s="7">
        <v>0</v>
      </c>
      <c r="J17" s="7">
        <v>2376.14</v>
      </c>
      <c r="K17" s="7">
        <v>4032.2939999999999</v>
      </c>
      <c r="L17" s="7">
        <v>0</v>
      </c>
      <c r="M17" s="7">
        <v>0</v>
      </c>
    </row>
    <row r="18" spans="1:13" x14ac:dyDescent="0.2">
      <c r="B18" s="22" t="s">
        <v>10</v>
      </c>
      <c r="C18" s="7">
        <v>20427.609000000004</v>
      </c>
      <c r="D18" s="7">
        <v>0</v>
      </c>
      <c r="E18" s="7">
        <v>0</v>
      </c>
      <c r="F18" s="7">
        <v>20427.609000000004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</row>
    <row r="19" spans="1:13" x14ac:dyDescent="0.2">
      <c r="A19" s="13" t="s">
        <v>30</v>
      </c>
      <c r="B19" s="1"/>
      <c r="C19" s="6">
        <v>76135.448999999993</v>
      </c>
      <c r="D19" s="6">
        <v>37443.629000000001</v>
      </c>
      <c r="E19" s="6">
        <v>1978.04</v>
      </c>
      <c r="F19" s="6">
        <v>25891.197000000004</v>
      </c>
      <c r="G19" s="6">
        <v>1397.9680000000001</v>
      </c>
      <c r="H19" s="6">
        <v>3016.181</v>
      </c>
      <c r="I19" s="6">
        <v>0</v>
      </c>
      <c r="J19" s="6">
        <v>2376.14</v>
      </c>
      <c r="K19" s="6">
        <v>4032.2939999999999</v>
      </c>
      <c r="L19" s="6">
        <v>0</v>
      </c>
      <c r="M19" s="6">
        <v>0</v>
      </c>
    </row>
    <row r="20" spans="1:13" x14ac:dyDescent="0.2">
      <c r="A20" s="13" t="s">
        <v>31</v>
      </c>
      <c r="B20" s="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x14ac:dyDescent="0.2">
      <c r="B21" s="22" t="s">
        <v>25</v>
      </c>
      <c r="C21" s="7">
        <v>16869.918000000001</v>
      </c>
      <c r="D21" s="7">
        <v>12393.956</v>
      </c>
      <c r="E21" s="7">
        <v>880.26300000000003</v>
      </c>
      <c r="F21" s="7">
        <v>1143.5940000000001</v>
      </c>
      <c r="G21" s="7">
        <v>0</v>
      </c>
      <c r="H21" s="7">
        <v>655.84400000000005</v>
      </c>
      <c r="I21" s="7">
        <v>0</v>
      </c>
      <c r="J21" s="7">
        <v>501.56099999999998</v>
      </c>
      <c r="K21" s="7">
        <v>1294.7</v>
      </c>
      <c r="L21" s="7">
        <v>0</v>
      </c>
      <c r="M21" s="7">
        <v>0</v>
      </c>
    </row>
    <row r="22" spans="1:13" x14ac:dyDescent="0.2">
      <c r="B22" s="22" t="s">
        <v>10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</row>
    <row r="23" spans="1:13" x14ac:dyDescent="0.2">
      <c r="A23" s="13" t="s">
        <v>32</v>
      </c>
      <c r="B23" s="1"/>
      <c r="C23" s="6">
        <v>16869.918000000001</v>
      </c>
      <c r="D23" s="6">
        <v>12393.956</v>
      </c>
      <c r="E23" s="6">
        <v>880.26300000000003</v>
      </c>
      <c r="F23" s="6">
        <v>1143.5940000000001</v>
      </c>
      <c r="G23" s="6">
        <v>0</v>
      </c>
      <c r="H23" s="6">
        <v>655.84400000000005</v>
      </c>
      <c r="I23" s="6">
        <v>0</v>
      </c>
      <c r="J23" s="6">
        <v>501.56099999999998</v>
      </c>
      <c r="K23" s="6">
        <v>1294.7</v>
      </c>
      <c r="L23" s="6">
        <v>0</v>
      </c>
      <c r="M23" s="6">
        <v>0</v>
      </c>
    </row>
    <row r="24" spans="1:13" x14ac:dyDescent="0.2">
      <c r="A24" s="13" t="s">
        <v>33</v>
      </c>
      <c r="B24" s="1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x14ac:dyDescent="0.2">
      <c r="B25" s="22" t="s">
        <v>25</v>
      </c>
      <c r="C25" s="7">
        <v>23463.129000000001</v>
      </c>
      <c r="D25" s="7">
        <v>15144.636</v>
      </c>
      <c r="E25" s="7">
        <v>1598.0609999999999</v>
      </c>
      <c r="F25" s="7">
        <v>2335.3090000000002</v>
      </c>
      <c r="G25" s="7">
        <v>934.13699999999994</v>
      </c>
      <c r="H25" s="7">
        <v>1053.058</v>
      </c>
      <c r="I25" s="7">
        <v>0</v>
      </c>
      <c r="J25" s="7">
        <v>399.79899999999998</v>
      </c>
      <c r="K25" s="7">
        <v>1998.1289999999999</v>
      </c>
      <c r="L25" s="7">
        <v>0</v>
      </c>
      <c r="M25" s="7">
        <v>0</v>
      </c>
    </row>
    <row r="26" spans="1:13" x14ac:dyDescent="0.2">
      <c r="B26" s="22" t="s">
        <v>10</v>
      </c>
      <c r="C26" s="7">
        <v>19355.200000000004</v>
      </c>
      <c r="D26" s="7">
        <v>0</v>
      </c>
      <c r="E26" s="7">
        <v>0</v>
      </c>
      <c r="F26" s="7">
        <v>19355.200000000004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</row>
    <row r="27" spans="1:13" x14ac:dyDescent="0.2">
      <c r="A27" s="13" t="s">
        <v>34</v>
      </c>
      <c r="B27" s="1"/>
      <c r="C27" s="6">
        <v>42818.329000000005</v>
      </c>
      <c r="D27" s="6">
        <v>15144.636</v>
      </c>
      <c r="E27" s="6">
        <v>1598.0609999999999</v>
      </c>
      <c r="F27" s="6">
        <v>21690.509000000005</v>
      </c>
      <c r="G27" s="6">
        <v>934.13699999999994</v>
      </c>
      <c r="H27" s="6">
        <v>1053.058</v>
      </c>
      <c r="I27" s="6">
        <v>0</v>
      </c>
      <c r="J27" s="6">
        <v>399.79899999999998</v>
      </c>
      <c r="K27" s="6">
        <v>1998.1289999999999</v>
      </c>
      <c r="L27" s="6">
        <v>0</v>
      </c>
      <c r="M27" s="6">
        <v>0</v>
      </c>
    </row>
    <row r="28" spans="1:13" x14ac:dyDescent="0.2">
      <c r="A28" s="13" t="s">
        <v>20</v>
      </c>
      <c r="B28" s="1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2">
      <c r="B29" s="22" t="s">
        <v>25</v>
      </c>
      <c r="C29" s="7">
        <v>363630.74300000002</v>
      </c>
      <c r="D29" s="7">
        <v>183359.02499999999</v>
      </c>
      <c r="E29" s="7">
        <v>40803.355000000003</v>
      </c>
      <c r="F29" s="7">
        <v>72742.714000000007</v>
      </c>
      <c r="G29" s="7">
        <v>3990.598</v>
      </c>
      <c r="H29" s="7">
        <v>16201.72</v>
      </c>
      <c r="I29" s="7">
        <v>0</v>
      </c>
      <c r="J29" s="7">
        <v>4.1550000000000002</v>
      </c>
      <c r="K29" s="7">
        <v>46529.175999999999</v>
      </c>
      <c r="L29" s="7">
        <v>0</v>
      </c>
      <c r="M29" s="7">
        <v>0</v>
      </c>
    </row>
    <row r="30" spans="1:13" x14ac:dyDescent="0.2">
      <c r="B30" s="22" t="s">
        <v>10</v>
      </c>
      <c r="C30" s="7">
        <v>32647.815999999999</v>
      </c>
      <c r="D30" s="7">
        <v>0</v>
      </c>
      <c r="E30" s="7">
        <v>19773.667999999998</v>
      </c>
      <c r="F30" s="7">
        <v>12874.148000000001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</row>
    <row r="31" spans="1:13" x14ac:dyDescent="0.2">
      <c r="A31" s="13" t="s">
        <v>21</v>
      </c>
      <c r="B31" s="1"/>
      <c r="C31" s="6">
        <v>396278.55900000001</v>
      </c>
      <c r="D31" s="6">
        <v>183359.02499999999</v>
      </c>
      <c r="E31" s="6">
        <v>60577.023000000001</v>
      </c>
      <c r="F31" s="6">
        <v>85616.862000000008</v>
      </c>
      <c r="G31" s="6">
        <v>3990.598</v>
      </c>
      <c r="H31" s="6">
        <v>16201.72</v>
      </c>
      <c r="I31" s="6">
        <v>0</v>
      </c>
      <c r="J31" s="6">
        <v>4.1550000000000002</v>
      </c>
      <c r="K31" s="6">
        <v>46529.175999999999</v>
      </c>
      <c r="L31" s="6">
        <v>0</v>
      </c>
      <c r="M31" s="6">
        <v>0</v>
      </c>
    </row>
    <row r="32" spans="1:13" x14ac:dyDescent="0.2">
      <c r="A32" s="13" t="s">
        <v>35</v>
      </c>
      <c r="B32" s="1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x14ac:dyDescent="0.2">
      <c r="B33" s="22" t="s">
        <v>36</v>
      </c>
      <c r="C33" s="7">
        <v>68323.975999999995</v>
      </c>
      <c r="D33" s="7">
        <v>36253.000999999997</v>
      </c>
      <c r="E33" s="7">
        <v>9302.5679999999993</v>
      </c>
      <c r="F33" s="7">
        <v>5649.0129999999999</v>
      </c>
      <c r="G33" s="7">
        <v>3878.2660000000001</v>
      </c>
      <c r="H33" s="7">
        <v>5609.942</v>
      </c>
      <c r="I33" s="7">
        <v>0</v>
      </c>
      <c r="J33" s="7">
        <v>5392.0379999999996</v>
      </c>
      <c r="K33" s="7">
        <v>2239.1480000000001</v>
      </c>
      <c r="L33" s="7">
        <v>0</v>
      </c>
      <c r="M33" s="7">
        <v>0</v>
      </c>
    </row>
    <row r="34" spans="1:13" x14ac:dyDescent="0.2">
      <c r="B34" s="22" t="s">
        <v>10</v>
      </c>
      <c r="C34" s="7">
        <v>2969.1109999999999</v>
      </c>
      <c r="D34" s="7">
        <v>0</v>
      </c>
      <c r="E34" s="7">
        <v>512.06200000000001</v>
      </c>
      <c r="F34" s="7">
        <v>2457.049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</row>
    <row r="35" spans="1:13" x14ac:dyDescent="0.2">
      <c r="A35" s="13" t="s">
        <v>37</v>
      </c>
      <c r="B35" s="1"/>
      <c r="C35" s="6">
        <v>71293.087</v>
      </c>
      <c r="D35" s="6">
        <v>36253.000999999997</v>
      </c>
      <c r="E35" s="6">
        <v>9814.6299999999992</v>
      </c>
      <c r="F35" s="6">
        <v>8106.0619999999999</v>
      </c>
      <c r="G35" s="6">
        <v>3878.2660000000001</v>
      </c>
      <c r="H35" s="6">
        <v>5609.942</v>
      </c>
      <c r="I35" s="6">
        <v>0</v>
      </c>
      <c r="J35" s="6">
        <v>5392.0379999999996</v>
      </c>
      <c r="K35" s="6">
        <v>2239.1480000000001</v>
      </c>
      <c r="L35" s="6">
        <v>0</v>
      </c>
      <c r="M35" s="6">
        <v>0</v>
      </c>
    </row>
    <row r="36" spans="1:13" x14ac:dyDescent="0.2">
      <c r="A36" s="13" t="s">
        <v>38</v>
      </c>
      <c r="B36" s="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x14ac:dyDescent="0.2">
      <c r="B37" s="22" t="s">
        <v>25</v>
      </c>
      <c r="C37" s="7">
        <v>145775.89800000002</v>
      </c>
      <c r="D37" s="7">
        <v>103359.522</v>
      </c>
      <c r="E37" s="7">
        <v>5196.55</v>
      </c>
      <c r="F37" s="7">
        <v>22797.68</v>
      </c>
      <c r="G37" s="7">
        <v>2354.5500000000002</v>
      </c>
      <c r="H37" s="7">
        <v>6439.2079999999996</v>
      </c>
      <c r="I37" s="7">
        <v>0</v>
      </c>
      <c r="J37" s="7">
        <v>272.68099999999998</v>
      </c>
      <c r="K37" s="7">
        <v>5355.7070000000003</v>
      </c>
      <c r="L37" s="7">
        <v>0</v>
      </c>
      <c r="M37" s="7">
        <v>0</v>
      </c>
    </row>
    <row r="38" spans="1:13" x14ac:dyDescent="0.2">
      <c r="B38" s="22" t="s">
        <v>10</v>
      </c>
      <c r="C38" s="7">
        <v>102193.549</v>
      </c>
      <c r="D38" s="7">
        <v>0</v>
      </c>
      <c r="E38" s="7">
        <v>1471.5360000000003</v>
      </c>
      <c r="F38" s="7">
        <v>100722.01299999999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</row>
    <row r="39" spans="1:13" x14ac:dyDescent="0.2">
      <c r="A39" s="13" t="s">
        <v>39</v>
      </c>
      <c r="B39" s="1"/>
      <c r="C39" s="6">
        <v>247969.44700000001</v>
      </c>
      <c r="D39" s="6">
        <v>103359.522</v>
      </c>
      <c r="E39" s="6">
        <v>6668.0860000000002</v>
      </c>
      <c r="F39" s="6">
        <v>123519.693</v>
      </c>
      <c r="G39" s="6">
        <v>2354.5500000000002</v>
      </c>
      <c r="H39" s="6">
        <v>6439.2079999999996</v>
      </c>
      <c r="I39" s="6">
        <v>0</v>
      </c>
      <c r="J39" s="6">
        <v>272.68099999999998</v>
      </c>
      <c r="K39" s="6">
        <v>5355.7070000000003</v>
      </c>
      <c r="L39" s="6">
        <v>0</v>
      </c>
      <c r="M39" s="6">
        <v>0</v>
      </c>
    </row>
    <row r="40" spans="1:13" x14ac:dyDescent="0.2">
      <c r="A40" s="13" t="s">
        <v>40</v>
      </c>
      <c r="B40" s="1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x14ac:dyDescent="0.2">
      <c r="B41" s="22" t="s">
        <v>25</v>
      </c>
      <c r="C41" s="7">
        <v>17198.917999999998</v>
      </c>
      <c r="D41" s="7">
        <v>12166.689</v>
      </c>
      <c r="E41" s="7">
        <v>877.34199999999998</v>
      </c>
      <c r="F41" s="7">
        <v>1373.001</v>
      </c>
      <c r="G41" s="7">
        <v>11.693</v>
      </c>
      <c r="H41" s="7">
        <v>1464.5050000000001</v>
      </c>
      <c r="I41" s="7">
        <v>0</v>
      </c>
      <c r="J41" s="7">
        <v>0.438</v>
      </c>
      <c r="K41" s="7">
        <v>1305.25</v>
      </c>
      <c r="L41" s="7">
        <v>0</v>
      </c>
      <c r="M41" s="7">
        <v>0</v>
      </c>
    </row>
    <row r="42" spans="1:13" x14ac:dyDescent="0.2">
      <c r="A42" s="13" t="s">
        <v>41</v>
      </c>
      <c r="B42" s="1"/>
      <c r="C42" s="6">
        <v>17198.917999999998</v>
      </c>
      <c r="D42" s="6">
        <v>12166.689</v>
      </c>
      <c r="E42" s="6">
        <v>877.34199999999998</v>
      </c>
      <c r="F42" s="6">
        <v>1373.001</v>
      </c>
      <c r="G42" s="6">
        <v>11.693</v>
      </c>
      <c r="H42" s="6">
        <v>1464.5050000000001</v>
      </c>
      <c r="I42" s="6">
        <v>0</v>
      </c>
      <c r="J42" s="6">
        <v>0.438</v>
      </c>
      <c r="K42" s="6">
        <v>1305.25</v>
      </c>
      <c r="L42" s="6">
        <v>0</v>
      </c>
      <c r="M42" s="6">
        <v>0</v>
      </c>
    </row>
    <row r="43" spans="1:13" x14ac:dyDescent="0.2">
      <c r="A43" s="13" t="s">
        <v>42</v>
      </c>
      <c r="B43" s="1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x14ac:dyDescent="0.2">
      <c r="B44" s="22" t="s">
        <v>25</v>
      </c>
      <c r="C44" s="7">
        <v>48763.036</v>
      </c>
      <c r="D44" s="7">
        <v>35965.582999999999</v>
      </c>
      <c r="E44" s="7">
        <v>1655.4380000000001</v>
      </c>
      <c r="F44" s="7">
        <v>1916.4860000000001</v>
      </c>
      <c r="G44" s="7">
        <v>3155.1370000000002</v>
      </c>
      <c r="H44" s="7">
        <v>2773.2080000000001</v>
      </c>
      <c r="I44" s="7">
        <v>0</v>
      </c>
      <c r="J44" s="7">
        <v>0</v>
      </c>
      <c r="K44" s="7">
        <v>3297.1840000000002</v>
      </c>
      <c r="L44" s="7">
        <v>0</v>
      </c>
      <c r="M44" s="7">
        <v>0</v>
      </c>
    </row>
    <row r="45" spans="1:13" x14ac:dyDescent="0.2">
      <c r="B45" s="22" t="s">
        <v>10</v>
      </c>
      <c r="C45" s="7">
        <v>44775.87</v>
      </c>
      <c r="D45" s="7">
        <v>0</v>
      </c>
      <c r="E45" s="7">
        <v>0</v>
      </c>
      <c r="F45" s="7">
        <v>44775.87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</row>
    <row r="46" spans="1:13" x14ac:dyDescent="0.2">
      <c r="A46" s="13" t="s">
        <v>43</v>
      </c>
      <c r="B46" s="1"/>
      <c r="C46" s="6">
        <v>93538.906000000003</v>
      </c>
      <c r="D46" s="6">
        <v>35965.582999999999</v>
      </c>
      <c r="E46" s="6">
        <v>1655.4380000000001</v>
      </c>
      <c r="F46" s="6">
        <v>46692.356</v>
      </c>
      <c r="G46" s="6">
        <v>3155.1370000000002</v>
      </c>
      <c r="H46" s="6">
        <v>2773.2080000000001</v>
      </c>
      <c r="I46" s="6">
        <v>0</v>
      </c>
      <c r="J46" s="6">
        <v>0</v>
      </c>
      <c r="K46" s="6">
        <v>3297.1840000000002</v>
      </c>
      <c r="L46" s="6">
        <v>0</v>
      </c>
      <c r="M46" s="6">
        <v>0</v>
      </c>
    </row>
    <row r="47" spans="1:13" x14ac:dyDescent="0.2">
      <c r="A47" s="13" t="s">
        <v>44</v>
      </c>
      <c r="B47" s="1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x14ac:dyDescent="0.2">
      <c r="B48" s="22" t="s">
        <v>25</v>
      </c>
      <c r="C48" s="7">
        <v>140937.389</v>
      </c>
      <c r="D48" s="7">
        <v>77436.301999999996</v>
      </c>
      <c r="E48" s="7">
        <v>8637.26</v>
      </c>
      <c r="F48" s="7">
        <v>29379.922999999999</v>
      </c>
      <c r="G48" s="7">
        <v>3643.797</v>
      </c>
      <c r="H48" s="7">
        <v>5782.8639999999996</v>
      </c>
      <c r="I48" s="7">
        <v>0</v>
      </c>
      <c r="J48" s="7">
        <v>7669.1</v>
      </c>
      <c r="K48" s="7">
        <v>8388.143</v>
      </c>
      <c r="L48" s="7">
        <v>0</v>
      </c>
      <c r="M48" s="7">
        <v>0</v>
      </c>
    </row>
    <row r="49" spans="1:13" x14ac:dyDescent="0.2">
      <c r="B49" s="22" t="s">
        <v>10</v>
      </c>
      <c r="C49" s="7">
        <v>29449.553999999996</v>
      </c>
      <c r="D49" s="7">
        <v>0</v>
      </c>
      <c r="E49" s="7">
        <v>0</v>
      </c>
      <c r="F49" s="7">
        <v>29449.553999999996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</row>
    <row r="50" spans="1:13" x14ac:dyDescent="0.2">
      <c r="A50" s="13" t="s">
        <v>45</v>
      </c>
      <c r="B50" s="1"/>
      <c r="C50" s="6">
        <v>170386.943</v>
      </c>
      <c r="D50" s="6">
        <v>77436.301999999996</v>
      </c>
      <c r="E50" s="6">
        <v>8637.26</v>
      </c>
      <c r="F50" s="6">
        <v>58829.476999999999</v>
      </c>
      <c r="G50" s="6">
        <v>3643.797</v>
      </c>
      <c r="H50" s="6">
        <v>5782.8639999999996</v>
      </c>
      <c r="I50" s="6">
        <v>0</v>
      </c>
      <c r="J50" s="6">
        <v>7669.1</v>
      </c>
      <c r="K50" s="6">
        <v>8388.143</v>
      </c>
      <c r="L50" s="6">
        <v>0</v>
      </c>
      <c r="M50" s="6">
        <v>0</v>
      </c>
    </row>
    <row r="51" spans="1:13" x14ac:dyDescent="0.2">
      <c r="A51" s="13" t="s">
        <v>46</v>
      </c>
      <c r="B51" s="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x14ac:dyDescent="0.2">
      <c r="B52" s="22" t="s">
        <v>25</v>
      </c>
      <c r="C52" s="7">
        <v>227015.084</v>
      </c>
      <c r="D52" s="7">
        <v>163967.927</v>
      </c>
      <c r="E52" s="7">
        <v>13520.296</v>
      </c>
      <c r="F52" s="7">
        <v>23335.322</v>
      </c>
      <c r="G52" s="7">
        <v>5347.9579999999996</v>
      </c>
      <c r="H52" s="7">
        <v>8071.9470000000001</v>
      </c>
      <c r="I52" s="7">
        <v>0</v>
      </c>
      <c r="J52" s="7">
        <v>2152.2669999999998</v>
      </c>
      <c r="K52" s="7">
        <v>10619.367</v>
      </c>
      <c r="L52" s="7">
        <v>0</v>
      </c>
      <c r="M52" s="7">
        <v>0</v>
      </c>
    </row>
    <row r="53" spans="1:13" x14ac:dyDescent="0.2">
      <c r="B53" s="22" t="s">
        <v>10</v>
      </c>
      <c r="C53" s="7">
        <v>44428.591</v>
      </c>
      <c r="D53" s="7">
        <v>0</v>
      </c>
      <c r="E53" s="7">
        <v>3533.1559999999999</v>
      </c>
      <c r="F53" s="7">
        <v>40895.434999999998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</row>
    <row r="54" spans="1:13" x14ac:dyDescent="0.2">
      <c r="A54" s="13" t="s">
        <v>47</v>
      </c>
      <c r="B54" s="1"/>
      <c r="C54" s="6">
        <v>271443.67499999999</v>
      </c>
      <c r="D54" s="6">
        <v>163967.927</v>
      </c>
      <c r="E54" s="6">
        <v>17053.452000000001</v>
      </c>
      <c r="F54" s="6">
        <v>64230.756999999998</v>
      </c>
      <c r="G54" s="6">
        <v>5347.9579999999996</v>
      </c>
      <c r="H54" s="6">
        <v>8071.9470000000001</v>
      </c>
      <c r="I54" s="6">
        <v>0</v>
      </c>
      <c r="J54" s="6">
        <v>2152.2669999999998</v>
      </c>
      <c r="K54" s="6">
        <v>10619.367</v>
      </c>
      <c r="L54" s="6">
        <v>0</v>
      </c>
      <c r="M54" s="6">
        <v>0</v>
      </c>
    </row>
    <row r="55" spans="1:13" x14ac:dyDescent="0.2">
      <c r="A55" s="13" t="s">
        <v>48</v>
      </c>
      <c r="B55" s="1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x14ac:dyDescent="0.2">
      <c r="B56" s="22" t="s">
        <v>25</v>
      </c>
      <c r="C56" s="7">
        <v>169293.12899999996</v>
      </c>
      <c r="D56" s="7">
        <v>126333.427</v>
      </c>
      <c r="E56" s="7">
        <v>8306.2139999999999</v>
      </c>
      <c r="F56" s="7">
        <v>14351.572</v>
      </c>
      <c r="G56" s="7">
        <v>3126.4549999999999</v>
      </c>
      <c r="H56" s="7">
        <v>9097.9189999999999</v>
      </c>
      <c r="I56" s="7">
        <v>0</v>
      </c>
      <c r="J56" s="7">
        <v>168.68299999999999</v>
      </c>
      <c r="K56" s="7">
        <v>7908.8590000000004</v>
      </c>
      <c r="L56" s="7">
        <v>0</v>
      </c>
      <c r="M56" s="7">
        <v>0</v>
      </c>
    </row>
    <row r="57" spans="1:13" x14ac:dyDescent="0.2">
      <c r="B57" s="22" t="s">
        <v>10</v>
      </c>
      <c r="C57" s="7">
        <v>24115.732</v>
      </c>
      <c r="D57" s="7">
        <v>0</v>
      </c>
      <c r="E57" s="7">
        <v>4026.48</v>
      </c>
      <c r="F57" s="7">
        <v>18322.214</v>
      </c>
      <c r="G57" s="7">
        <v>1767.0379999999998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</row>
    <row r="58" spans="1:13" x14ac:dyDescent="0.2">
      <c r="A58" s="13" t="s">
        <v>49</v>
      </c>
      <c r="B58" s="1"/>
      <c r="C58" s="6">
        <v>193408.86099999995</v>
      </c>
      <c r="D58" s="6">
        <v>126333.427</v>
      </c>
      <c r="E58" s="6">
        <v>12332.694</v>
      </c>
      <c r="F58" s="6">
        <v>32673.786</v>
      </c>
      <c r="G58" s="6">
        <v>4893.4929999999995</v>
      </c>
      <c r="H58" s="6">
        <v>9097.9189999999999</v>
      </c>
      <c r="I58" s="6">
        <v>0</v>
      </c>
      <c r="J58" s="6">
        <v>168.68299999999999</v>
      </c>
      <c r="K58" s="6">
        <v>7908.8590000000004</v>
      </c>
      <c r="L58" s="6">
        <v>0</v>
      </c>
      <c r="M58" s="6">
        <v>0</v>
      </c>
    </row>
    <row r="59" spans="1:13" x14ac:dyDescent="0.2">
      <c r="A59" s="13" t="s">
        <v>50</v>
      </c>
      <c r="B59" s="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x14ac:dyDescent="0.2">
      <c r="B60" s="22" t="s">
        <v>25</v>
      </c>
      <c r="C60" s="7">
        <v>36400.127</v>
      </c>
      <c r="D60" s="7">
        <v>17149.183000000001</v>
      </c>
      <c r="E60" s="7">
        <v>1529.162</v>
      </c>
      <c r="F60" s="7">
        <v>11322.498</v>
      </c>
      <c r="G60" s="7">
        <v>46.718000000000004</v>
      </c>
      <c r="H60" s="7">
        <v>1425.778</v>
      </c>
      <c r="I60" s="7">
        <v>0</v>
      </c>
      <c r="J60" s="7">
        <v>3546.4949999999999</v>
      </c>
      <c r="K60" s="7">
        <v>1380.2929999999999</v>
      </c>
      <c r="L60" s="7">
        <v>0</v>
      </c>
      <c r="M60" s="7">
        <v>0</v>
      </c>
    </row>
    <row r="61" spans="1:13" x14ac:dyDescent="0.2">
      <c r="B61" s="22" t="s">
        <v>10</v>
      </c>
      <c r="C61" s="7">
        <v>1378.4819999999997</v>
      </c>
      <c r="D61" s="7">
        <v>0</v>
      </c>
      <c r="E61" s="7">
        <v>0</v>
      </c>
      <c r="F61" s="7">
        <v>1378.4819999999997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</row>
    <row r="62" spans="1:13" x14ac:dyDescent="0.2">
      <c r="A62" s="13" t="s">
        <v>51</v>
      </c>
      <c r="B62" s="1"/>
      <c r="C62" s="6">
        <v>37778.608999999997</v>
      </c>
      <c r="D62" s="6">
        <v>17149.183000000001</v>
      </c>
      <c r="E62" s="6">
        <v>1529.162</v>
      </c>
      <c r="F62" s="6">
        <v>12700.98</v>
      </c>
      <c r="G62" s="6">
        <v>46.718000000000004</v>
      </c>
      <c r="H62" s="6">
        <v>1425.778</v>
      </c>
      <c r="I62" s="6">
        <v>0</v>
      </c>
      <c r="J62" s="6">
        <v>3546.4949999999999</v>
      </c>
      <c r="K62" s="6">
        <v>1380.2929999999999</v>
      </c>
      <c r="L62" s="6">
        <v>0</v>
      </c>
      <c r="M62" s="6">
        <v>0</v>
      </c>
    </row>
    <row r="63" spans="1:13" x14ac:dyDescent="0.2">
      <c r="A63" s="13" t="s">
        <v>52</v>
      </c>
      <c r="B63" s="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x14ac:dyDescent="0.2">
      <c r="B64" s="22" t="s">
        <v>25</v>
      </c>
      <c r="C64" s="7">
        <v>123213.91600000001</v>
      </c>
      <c r="D64" s="7">
        <v>78032.322</v>
      </c>
      <c r="E64" s="7">
        <v>6218.2389999999996</v>
      </c>
      <c r="F64" s="7">
        <v>29009.187999999998</v>
      </c>
      <c r="G64" s="7">
        <v>1342.133</v>
      </c>
      <c r="H64" s="7">
        <v>6627.3680000000004</v>
      </c>
      <c r="I64" s="7">
        <v>0</v>
      </c>
      <c r="J64" s="7">
        <v>579.721</v>
      </c>
      <c r="K64" s="7">
        <v>1404.9449999999999</v>
      </c>
      <c r="L64" s="7">
        <v>0</v>
      </c>
      <c r="M64" s="7">
        <v>0</v>
      </c>
    </row>
    <row r="65" spans="1:13" x14ac:dyDescent="0.2">
      <c r="B65" s="22" t="s">
        <v>10</v>
      </c>
      <c r="C65" s="7">
        <v>9919.5179999999982</v>
      </c>
      <c r="D65" s="7">
        <v>0</v>
      </c>
      <c r="E65" s="7">
        <v>183.60500000000005</v>
      </c>
      <c r="F65" s="7">
        <v>9281.762999999999</v>
      </c>
      <c r="G65" s="7">
        <v>454.15000000000003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</row>
    <row r="66" spans="1:13" x14ac:dyDescent="0.2">
      <c r="A66" s="13" t="s">
        <v>53</v>
      </c>
      <c r="B66" s="1"/>
      <c r="C66" s="6">
        <v>133133.43400000001</v>
      </c>
      <c r="D66" s="6">
        <v>78032.322</v>
      </c>
      <c r="E66" s="6">
        <v>6401.8440000000001</v>
      </c>
      <c r="F66" s="6">
        <v>38290.951000000001</v>
      </c>
      <c r="G66" s="6">
        <v>1796.2830000000001</v>
      </c>
      <c r="H66" s="6">
        <v>6627.3680000000004</v>
      </c>
      <c r="I66" s="6">
        <v>0</v>
      </c>
      <c r="J66" s="6">
        <v>579.721</v>
      </c>
      <c r="K66" s="6">
        <v>1404.9449999999999</v>
      </c>
      <c r="L66" s="6">
        <v>0</v>
      </c>
      <c r="M66" s="6">
        <v>0</v>
      </c>
    </row>
    <row r="67" spans="1:13" x14ac:dyDescent="0.2">
      <c r="A67" s="13" t="s">
        <v>54</v>
      </c>
      <c r="B67" s="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x14ac:dyDescent="0.2">
      <c r="B68" s="22" t="s">
        <v>25</v>
      </c>
      <c r="C68" s="7">
        <v>96692.897999999986</v>
      </c>
      <c r="D68" s="7">
        <v>31787.601999999999</v>
      </c>
      <c r="E68" s="7">
        <v>2630.3180000000002</v>
      </c>
      <c r="F68" s="7">
        <v>39157.784</v>
      </c>
      <c r="G68" s="7">
        <v>737.01900000000001</v>
      </c>
      <c r="H68" s="7">
        <v>2392.7710000000002</v>
      </c>
      <c r="I68" s="7">
        <v>0</v>
      </c>
      <c r="J68" s="7">
        <v>17090.904999999999</v>
      </c>
      <c r="K68" s="7">
        <v>2896.4989999999998</v>
      </c>
      <c r="L68" s="7">
        <v>0</v>
      </c>
      <c r="M68" s="7">
        <v>0</v>
      </c>
    </row>
    <row r="69" spans="1:13" x14ac:dyDescent="0.2">
      <c r="B69" s="22" t="s">
        <v>10</v>
      </c>
      <c r="C69" s="7">
        <v>32988.813000000002</v>
      </c>
      <c r="D69" s="7">
        <v>0</v>
      </c>
      <c r="E69" s="7">
        <v>52.752000000000002</v>
      </c>
      <c r="F69" s="7">
        <v>32936.061000000002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</row>
    <row r="70" spans="1:13" x14ac:dyDescent="0.2">
      <c r="A70" s="13" t="s">
        <v>55</v>
      </c>
      <c r="B70" s="1"/>
      <c r="C70" s="6">
        <v>129681.71099999998</v>
      </c>
      <c r="D70" s="6">
        <v>31787.601999999999</v>
      </c>
      <c r="E70" s="6">
        <v>2683.07</v>
      </c>
      <c r="F70" s="6">
        <v>72093.845000000001</v>
      </c>
      <c r="G70" s="6">
        <v>737.01900000000001</v>
      </c>
      <c r="H70" s="6">
        <v>2392.7710000000002</v>
      </c>
      <c r="I70" s="6">
        <v>0</v>
      </c>
      <c r="J70" s="6">
        <v>17090.904999999999</v>
      </c>
      <c r="K70" s="6">
        <v>2896.4989999999998</v>
      </c>
      <c r="L70" s="6">
        <v>0</v>
      </c>
      <c r="M70" s="6">
        <v>0</v>
      </c>
    </row>
    <row r="71" spans="1:13" x14ac:dyDescent="0.2">
      <c r="A71" s="13" t="s">
        <v>56</v>
      </c>
      <c r="B71" s="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x14ac:dyDescent="0.2">
      <c r="B72" s="22" t="s">
        <v>25</v>
      </c>
      <c r="C72" s="7">
        <v>20882.027999999998</v>
      </c>
      <c r="D72" s="7">
        <v>7788.4160000000002</v>
      </c>
      <c r="E72" s="7">
        <v>653.25</v>
      </c>
      <c r="F72" s="7">
        <v>5508.7749999999996</v>
      </c>
      <c r="G72" s="7">
        <v>0</v>
      </c>
      <c r="H72" s="7">
        <v>466.97899999999998</v>
      </c>
      <c r="I72" s="7">
        <v>0</v>
      </c>
      <c r="J72" s="7">
        <v>4829.8429999999998</v>
      </c>
      <c r="K72" s="7">
        <v>1634.7650000000001</v>
      </c>
      <c r="L72" s="7">
        <v>0</v>
      </c>
      <c r="M72" s="7">
        <v>0</v>
      </c>
    </row>
    <row r="73" spans="1:13" x14ac:dyDescent="0.2">
      <c r="B73" s="22" t="s">
        <v>10</v>
      </c>
      <c r="C73" s="7">
        <v>3248.8720000000003</v>
      </c>
      <c r="D73" s="7">
        <v>0</v>
      </c>
      <c r="E73" s="7">
        <v>0</v>
      </c>
      <c r="F73" s="7">
        <v>3248.8720000000003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</row>
    <row r="74" spans="1:13" x14ac:dyDescent="0.2">
      <c r="A74" s="13" t="s">
        <v>57</v>
      </c>
      <c r="B74" s="1"/>
      <c r="C74" s="6">
        <v>24130.899999999998</v>
      </c>
      <c r="D74" s="6">
        <v>7788.4160000000002</v>
      </c>
      <c r="E74" s="6">
        <v>653.25</v>
      </c>
      <c r="F74" s="6">
        <v>8757.6470000000008</v>
      </c>
      <c r="G74" s="6">
        <v>0</v>
      </c>
      <c r="H74" s="6">
        <v>466.97899999999998</v>
      </c>
      <c r="I74" s="6">
        <v>0</v>
      </c>
      <c r="J74" s="6">
        <v>4829.8429999999998</v>
      </c>
      <c r="K74" s="6">
        <v>1634.7650000000001</v>
      </c>
      <c r="L74" s="6">
        <v>0</v>
      </c>
      <c r="M74" s="6">
        <v>0</v>
      </c>
    </row>
    <row r="75" spans="1:13" x14ac:dyDescent="0.2">
      <c r="A75" s="13" t="s">
        <v>58</v>
      </c>
      <c r="B75" s="1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x14ac:dyDescent="0.2">
      <c r="B76" s="22" t="s">
        <v>25</v>
      </c>
      <c r="C76" s="7">
        <v>17412.46</v>
      </c>
      <c r="D76" s="7">
        <v>11886.366</v>
      </c>
      <c r="E76" s="7">
        <v>1185.0309999999999</v>
      </c>
      <c r="F76" s="7">
        <v>1516.6659999999999</v>
      </c>
      <c r="G76" s="7">
        <v>476.09500000000003</v>
      </c>
      <c r="H76" s="7">
        <v>1092.6500000000001</v>
      </c>
      <c r="I76" s="7">
        <v>0</v>
      </c>
      <c r="J76" s="7">
        <v>285.66800000000001</v>
      </c>
      <c r="K76" s="7">
        <v>969.98400000000004</v>
      </c>
      <c r="L76" s="7">
        <v>0</v>
      </c>
      <c r="M76" s="7">
        <v>0</v>
      </c>
    </row>
    <row r="77" spans="1:13" x14ac:dyDescent="0.2">
      <c r="A77" s="13" t="s">
        <v>59</v>
      </c>
      <c r="B77" s="1"/>
      <c r="C77" s="6">
        <v>17412.46</v>
      </c>
      <c r="D77" s="6">
        <v>11886.366</v>
      </c>
      <c r="E77" s="6">
        <v>1185.0309999999999</v>
      </c>
      <c r="F77" s="6">
        <v>1516.6659999999999</v>
      </c>
      <c r="G77" s="6">
        <v>476.09500000000003</v>
      </c>
      <c r="H77" s="6">
        <v>1092.6500000000001</v>
      </c>
      <c r="I77" s="6">
        <v>0</v>
      </c>
      <c r="J77" s="6">
        <v>285.66800000000001</v>
      </c>
      <c r="K77" s="6">
        <v>969.98400000000004</v>
      </c>
      <c r="L77" s="6">
        <v>0</v>
      </c>
      <c r="M77" s="6">
        <v>0</v>
      </c>
    </row>
    <row r="78" spans="1:13" x14ac:dyDescent="0.2">
      <c r="A78" s="13" t="s">
        <v>60</v>
      </c>
      <c r="B78" s="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x14ac:dyDescent="0.2">
      <c r="B79" s="22" t="s">
        <v>25</v>
      </c>
      <c r="C79" s="7">
        <v>18409.615999999998</v>
      </c>
      <c r="D79" s="7">
        <v>9281.0460000000003</v>
      </c>
      <c r="E79" s="7">
        <v>444.142</v>
      </c>
      <c r="F79" s="7">
        <v>4631.5249999999996</v>
      </c>
      <c r="G79" s="7">
        <v>0</v>
      </c>
      <c r="H79" s="7">
        <v>413.41</v>
      </c>
      <c r="I79" s="7">
        <v>0</v>
      </c>
      <c r="J79" s="7">
        <v>1976.3019999999999</v>
      </c>
      <c r="K79" s="7">
        <v>1663.191</v>
      </c>
      <c r="L79" s="7">
        <v>0</v>
      </c>
      <c r="M79" s="7">
        <v>0</v>
      </c>
    </row>
    <row r="80" spans="1:13" x14ac:dyDescent="0.2">
      <c r="B80" s="22" t="s">
        <v>10</v>
      </c>
      <c r="C80" s="7">
        <v>4059.9540000000002</v>
      </c>
      <c r="D80" s="7">
        <v>0</v>
      </c>
      <c r="E80" s="7">
        <v>0</v>
      </c>
      <c r="F80" s="7">
        <v>4059.9540000000002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</row>
    <row r="81" spans="1:13" x14ac:dyDescent="0.2">
      <c r="A81" s="13" t="s">
        <v>61</v>
      </c>
      <c r="B81" s="1"/>
      <c r="C81" s="6">
        <v>22469.57</v>
      </c>
      <c r="D81" s="6">
        <v>9281.0460000000003</v>
      </c>
      <c r="E81" s="6">
        <v>444.142</v>
      </c>
      <c r="F81" s="6">
        <v>8691.4789999999994</v>
      </c>
      <c r="G81" s="6">
        <v>0</v>
      </c>
      <c r="H81" s="6">
        <v>413.41</v>
      </c>
      <c r="I81" s="6">
        <v>0</v>
      </c>
      <c r="J81" s="6">
        <v>1976.3019999999999</v>
      </c>
      <c r="K81" s="6">
        <v>1663.191</v>
      </c>
      <c r="L81" s="6">
        <v>0</v>
      </c>
      <c r="M81" s="6">
        <v>0</v>
      </c>
    </row>
    <row r="82" spans="1:13" x14ac:dyDescent="0.2">
      <c r="A82" s="18" t="s">
        <v>11</v>
      </c>
      <c r="B82" s="23"/>
      <c r="C82" s="8">
        <v>2045157.273</v>
      </c>
      <c r="D82" s="8">
        <v>992826.95399999991</v>
      </c>
      <c r="E82" s="8">
        <v>137557.72</v>
      </c>
      <c r="F82" s="8">
        <v>629397.60100000002</v>
      </c>
      <c r="G82" s="8">
        <v>33428.489000000001</v>
      </c>
      <c r="H82" s="8">
        <v>75586.502999999997</v>
      </c>
      <c r="I82" s="8">
        <v>0</v>
      </c>
      <c r="J82" s="8">
        <v>70284.018999999986</v>
      </c>
      <c r="K82" s="8">
        <v>106075.98700000001</v>
      </c>
      <c r="L82" s="8">
        <v>0</v>
      </c>
      <c r="M82" s="8">
        <v>0</v>
      </c>
    </row>
    <row r="84" spans="1:13" x14ac:dyDescent="0.2">
      <c r="A84" s="13" t="s">
        <v>15</v>
      </c>
      <c r="B84" s="20" t="s">
        <v>62</v>
      </c>
      <c r="C84" s="6">
        <v>1601147.29</v>
      </c>
      <c r="D84" s="6">
        <v>956573.95299999998</v>
      </c>
      <c r="E84" s="6">
        <v>98701.893000000011</v>
      </c>
      <c r="F84" s="6">
        <v>279837.02799999999</v>
      </c>
      <c r="G84" s="6">
        <v>27329.035</v>
      </c>
      <c r="H84" s="6">
        <v>69976.560999999987</v>
      </c>
      <c r="I84" s="6">
        <v>0</v>
      </c>
      <c r="J84" s="6">
        <v>64891.981000000007</v>
      </c>
      <c r="K84" s="6">
        <v>103836.83900000001</v>
      </c>
      <c r="L84" s="6">
        <v>0</v>
      </c>
      <c r="M84" s="6">
        <v>0</v>
      </c>
    </row>
    <row r="85" spans="1:13" x14ac:dyDescent="0.2">
      <c r="A85" s="13" t="s">
        <v>15</v>
      </c>
      <c r="B85" s="20" t="s">
        <v>16</v>
      </c>
      <c r="C85" s="6">
        <f t="shared" ref="C85:M85" si="0">+C82-C84-C86</f>
        <v>68323.976000000024</v>
      </c>
      <c r="D85" s="6">
        <f t="shared" si="0"/>
        <v>36253.000999999931</v>
      </c>
      <c r="E85" s="6">
        <f t="shared" si="0"/>
        <v>9302.567999999992</v>
      </c>
      <c r="F85" s="6">
        <f t="shared" si="0"/>
        <v>5649.0130000000354</v>
      </c>
      <c r="G85" s="6">
        <f t="shared" si="0"/>
        <v>3878.2660000000019</v>
      </c>
      <c r="H85" s="6">
        <f t="shared" si="0"/>
        <v>5609.94200000001</v>
      </c>
      <c r="I85" s="6">
        <f t="shared" si="0"/>
        <v>0</v>
      </c>
      <c r="J85" s="6">
        <f t="shared" si="0"/>
        <v>5392.0379999999786</v>
      </c>
      <c r="K85" s="6">
        <f t="shared" si="0"/>
        <v>2239.148000000001</v>
      </c>
      <c r="L85" s="6">
        <f t="shared" si="0"/>
        <v>0</v>
      </c>
      <c r="M85" s="6">
        <f t="shared" si="0"/>
        <v>0</v>
      </c>
    </row>
    <row r="86" spans="1:13" x14ac:dyDescent="0.2">
      <c r="A86" s="13" t="s">
        <v>15</v>
      </c>
      <c r="B86" s="20" t="s">
        <v>10</v>
      </c>
      <c r="C86" s="6">
        <v>375686.00699999998</v>
      </c>
      <c r="D86" s="6">
        <v>0</v>
      </c>
      <c r="E86" s="6">
        <v>29553.258999999998</v>
      </c>
      <c r="F86" s="6">
        <v>343911.56</v>
      </c>
      <c r="G86" s="6">
        <v>2221.1879999999996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workbookViewId="0">
      <pane ySplit="6" topLeftCell="A7" activePane="bottomLeft" state="frozen"/>
      <selection pane="bottomLeft"/>
    </sheetView>
  </sheetViews>
  <sheetFormatPr baseColWidth="10" defaultRowHeight="12.75" x14ac:dyDescent="0.2"/>
  <cols>
    <col min="1" max="1" width="13.7109375" style="15" customWidth="1"/>
    <col min="2" max="2" width="30.42578125" style="11" customWidth="1"/>
    <col min="3" max="3" width="15.42578125" style="3" customWidth="1"/>
    <col min="4" max="13" width="11.42578125" style="3"/>
    <col min="14" max="16384" width="11.42578125" style="2"/>
  </cols>
  <sheetData>
    <row r="1" spans="1:13" x14ac:dyDescent="0.2">
      <c r="A1" s="14" t="s">
        <v>63</v>
      </c>
    </row>
    <row r="2" spans="1:13" x14ac:dyDescent="0.2">
      <c r="A2" s="14" t="s">
        <v>22</v>
      </c>
    </row>
    <row r="3" spans="1:13" x14ac:dyDescent="0.2">
      <c r="A3" s="14"/>
    </row>
    <row r="4" spans="1:13" x14ac:dyDescent="0.2">
      <c r="A4" s="15" t="s">
        <v>19</v>
      </c>
    </row>
    <row r="5" spans="1:13" x14ac:dyDescent="0.2">
      <c r="A5" s="16"/>
    </row>
    <row r="6" spans="1:13" s="1" customFormat="1" x14ac:dyDescent="0.2">
      <c r="A6" s="19" t="s">
        <v>12</v>
      </c>
      <c r="B6" s="12" t="s">
        <v>9</v>
      </c>
      <c r="C6" s="4" t="s">
        <v>0</v>
      </c>
      <c r="D6" s="4" t="s">
        <v>1</v>
      </c>
      <c r="E6" s="4" t="s">
        <v>2</v>
      </c>
      <c r="F6" s="4" t="s">
        <v>3</v>
      </c>
      <c r="G6" s="4" t="s">
        <v>14</v>
      </c>
      <c r="H6" s="4" t="s">
        <v>13</v>
      </c>
      <c r="I6" s="4" t="s">
        <v>4</v>
      </c>
      <c r="J6" s="4" t="s">
        <v>5</v>
      </c>
      <c r="K6" s="4" t="s">
        <v>6</v>
      </c>
      <c r="L6" s="4" t="s">
        <v>7</v>
      </c>
      <c r="M6" s="4" t="s">
        <v>8</v>
      </c>
    </row>
    <row r="7" spans="1:13" x14ac:dyDescent="0.2">
      <c r="A7" s="17" t="s">
        <v>23</v>
      </c>
      <c r="B7" s="21"/>
      <c r="C7" s="5">
        <v>228514</v>
      </c>
      <c r="D7" s="5">
        <v>207238</v>
      </c>
      <c r="E7" s="5">
        <v>9118</v>
      </c>
      <c r="F7" s="5">
        <v>8733</v>
      </c>
      <c r="G7" s="5">
        <v>141</v>
      </c>
      <c r="H7" s="5">
        <v>214</v>
      </c>
      <c r="I7" s="5">
        <v>0</v>
      </c>
      <c r="J7" s="5">
        <v>802</v>
      </c>
      <c r="K7" s="5">
        <v>2268</v>
      </c>
      <c r="L7" s="5">
        <v>0</v>
      </c>
      <c r="M7" s="5">
        <v>0</v>
      </c>
    </row>
    <row r="8" spans="1:13" x14ac:dyDescent="0.2">
      <c r="A8" s="13" t="s">
        <v>24</v>
      </c>
      <c r="B8" s="1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x14ac:dyDescent="0.2">
      <c r="A9" s="9"/>
      <c r="B9" s="22" t="s">
        <v>25</v>
      </c>
      <c r="C9" s="7">
        <v>4552</v>
      </c>
      <c r="D9" s="7">
        <v>4010</v>
      </c>
      <c r="E9" s="7">
        <v>121</v>
      </c>
      <c r="F9" s="7">
        <v>152</v>
      </c>
      <c r="G9" s="7">
        <v>1</v>
      </c>
      <c r="H9" s="7">
        <v>3</v>
      </c>
      <c r="I9" s="7">
        <v>0</v>
      </c>
      <c r="J9" s="7">
        <v>168</v>
      </c>
      <c r="K9" s="7">
        <v>97</v>
      </c>
      <c r="L9" s="7">
        <v>0</v>
      </c>
      <c r="M9" s="7">
        <v>0</v>
      </c>
    </row>
    <row r="10" spans="1:13" x14ac:dyDescent="0.2">
      <c r="A10" s="9"/>
      <c r="B10" s="22" t="s">
        <v>10</v>
      </c>
      <c r="C10" s="7">
        <v>12</v>
      </c>
      <c r="D10" s="7">
        <v>0</v>
      </c>
      <c r="E10" s="7">
        <v>0</v>
      </c>
      <c r="F10" s="7">
        <v>12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</row>
    <row r="11" spans="1:13" x14ac:dyDescent="0.2">
      <c r="A11" s="13" t="s">
        <v>26</v>
      </c>
      <c r="B11" s="1"/>
      <c r="C11" s="6">
        <v>4564</v>
      </c>
      <c r="D11" s="6">
        <v>4010</v>
      </c>
      <c r="E11" s="6">
        <v>121</v>
      </c>
      <c r="F11" s="6">
        <v>164</v>
      </c>
      <c r="G11" s="6">
        <v>1</v>
      </c>
      <c r="H11" s="6">
        <v>3</v>
      </c>
      <c r="I11" s="6">
        <v>0</v>
      </c>
      <c r="J11" s="6">
        <v>168</v>
      </c>
      <c r="K11" s="6">
        <v>97</v>
      </c>
      <c r="L11" s="6">
        <v>0</v>
      </c>
      <c r="M11" s="6">
        <v>0</v>
      </c>
    </row>
    <row r="12" spans="1:13" x14ac:dyDescent="0.2">
      <c r="A12" s="13" t="s">
        <v>27</v>
      </c>
      <c r="B12" s="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x14ac:dyDescent="0.2">
      <c r="A13" s="9"/>
      <c r="B13" s="22" t="s">
        <v>25</v>
      </c>
      <c r="C13" s="7">
        <v>2794</v>
      </c>
      <c r="D13" s="7">
        <v>2528</v>
      </c>
      <c r="E13" s="7">
        <v>72</v>
      </c>
      <c r="F13" s="7">
        <v>80</v>
      </c>
      <c r="G13" s="7">
        <v>3</v>
      </c>
      <c r="H13" s="7">
        <v>3</v>
      </c>
      <c r="I13" s="7">
        <v>0</v>
      </c>
      <c r="J13" s="7">
        <v>64</v>
      </c>
      <c r="K13" s="7">
        <v>44</v>
      </c>
      <c r="L13" s="7">
        <v>0</v>
      </c>
      <c r="M13" s="7">
        <v>0</v>
      </c>
    </row>
    <row r="14" spans="1:13" x14ac:dyDescent="0.2">
      <c r="A14" s="9"/>
      <c r="B14" s="22" t="s">
        <v>10</v>
      </c>
      <c r="C14" s="7">
        <v>5</v>
      </c>
      <c r="D14" s="7">
        <v>0</v>
      </c>
      <c r="E14" s="7">
        <v>0</v>
      </c>
      <c r="F14" s="7">
        <v>5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</row>
    <row r="15" spans="1:13" x14ac:dyDescent="0.2">
      <c r="A15" s="13" t="s">
        <v>28</v>
      </c>
      <c r="B15" s="1"/>
      <c r="C15" s="6">
        <v>2799</v>
      </c>
      <c r="D15" s="6">
        <v>2528</v>
      </c>
      <c r="E15" s="6">
        <v>72</v>
      </c>
      <c r="F15" s="6">
        <v>85</v>
      </c>
      <c r="G15" s="6">
        <v>3</v>
      </c>
      <c r="H15" s="6">
        <v>3</v>
      </c>
      <c r="I15" s="6">
        <v>0</v>
      </c>
      <c r="J15" s="6">
        <v>64</v>
      </c>
      <c r="K15" s="6">
        <v>44</v>
      </c>
      <c r="L15" s="6">
        <v>0</v>
      </c>
      <c r="M15" s="6">
        <v>0</v>
      </c>
    </row>
    <row r="16" spans="1:13" x14ac:dyDescent="0.2">
      <c r="A16" s="13" t="s">
        <v>29</v>
      </c>
      <c r="B16" s="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x14ac:dyDescent="0.2">
      <c r="A17" s="9"/>
      <c r="B17" s="22" t="s">
        <v>25</v>
      </c>
      <c r="C17" s="7">
        <v>7873</v>
      </c>
      <c r="D17" s="7">
        <v>7274</v>
      </c>
      <c r="E17" s="7">
        <v>141</v>
      </c>
      <c r="F17" s="7">
        <v>157</v>
      </c>
      <c r="G17" s="7">
        <v>5</v>
      </c>
      <c r="H17" s="7">
        <v>166</v>
      </c>
      <c r="I17" s="7">
        <v>0</v>
      </c>
      <c r="J17" s="7">
        <v>23</v>
      </c>
      <c r="K17" s="7">
        <v>107</v>
      </c>
      <c r="L17" s="7">
        <v>0</v>
      </c>
      <c r="M17" s="7">
        <v>0</v>
      </c>
    </row>
    <row r="18" spans="1:13" x14ac:dyDescent="0.2">
      <c r="A18" s="9"/>
      <c r="B18" s="22" t="s">
        <v>10</v>
      </c>
      <c r="C18" s="7">
        <v>7</v>
      </c>
      <c r="D18" s="7">
        <v>0</v>
      </c>
      <c r="E18" s="7">
        <v>0</v>
      </c>
      <c r="F18" s="7">
        <v>7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</row>
    <row r="19" spans="1:13" x14ac:dyDescent="0.2">
      <c r="A19" s="13" t="s">
        <v>30</v>
      </c>
      <c r="B19" s="1"/>
      <c r="C19" s="6">
        <v>7880</v>
      </c>
      <c r="D19" s="6">
        <v>7274</v>
      </c>
      <c r="E19" s="6">
        <v>141</v>
      </c>
      <c r="F19" s="6">
        <v>164</v>
      </c>
      <c r="G19" s="6">
        <v>5</v>
      </c>
      <c r="H19" s="6">
        <v>166</v>
      </c>
      <c r="I19" s="6">
        <v>0</v>
      </c>
      <c r="J19" s="6">
        <v>23</v>
      </c>
      <c r="K19" s="6">
        <v>107</v>
      </c>
      <c r="L19" s="6">
        <v>0</v>
      </c>
      <c r="M19" s="6">
        <v>0</v>
      </c>
    </row>
    <row r="20" spans="1:13" x14ac:dyDescent="0.2">
      <c r="A20" s="13" t="s">
        <v>31</v>
      </c>
      <c r="B20" s="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x14ac:dyDescent="0.2">
      <c r="A21" s="9"/>
      <c r="B21" s="22" t="s">
        <v>25</v>
      </c>
      <c r="C21" s="7">
        <v>2616</v>
      </c>
      <c r="D21" s="7">
        <v>2394</v>
      </c>
      <c r="E21" s="7">
        <v>71</v>
      </c>
      <c r="F21" s="7">
        <v>74</v>
      </c>
      <c r="G21" s="7">
        <v>0</v>
      </c>
      <c r="H21" s="7">
        <v>3</v>
      </c>
      <c r="I21" s="7">
        <v>0</v>
      </c>
      <c r="J21" s="7">
        <v>14</v>
      </c>
      <c r="K21" s="7">
        <v>60</v>
      </c>
      <c r="L21" s="7">
        <v>0</v>
      </c>
      <c r="M21" s="7">
        <v>0</v>
      </c>
    </row>
    <row r="22" spans="1:13" x14ac:dyDescent="0.2">
      <c r="A22" s="9"/>
      <c r="B22" s="22" t="s">
        <v>10</v>
      </c>
      <c r="C22" s="7">
        <v>1</v>
      </c>
      <c r="D22" s="7">
        <v>0</v>
      </c>
      <c r="E22" s="7">
        <v>0</v>
      </c>
      <c r="F22" s="7">
        <v>1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</row>
    <row r="23" spans="1:13" x14ac:dyDescent="0.2">
      <c r="A23" s="13" t="s">
        <v>32</v>
      </c>
      <c r="B23" s="1"/>
      <c r="C23" s="6">
        <v>2617</v>
      </c>
      <c r="D23" s="6">
        <v>2394</v>
      </c>
      <c r="E23" s="6">
        <v>71</v>
      </c>
      <c r="F23" s="6">
        <v>75</v>
      </c>
      <c r="G23" s="6">
        <v>0</v>
      </c>
      <c r="H23" s="6">
        <v>3</v>
      </c>
      <c r="I23" s="6">
        <v>0</v>
      </c>
      <c r="J23" s="6">
        <v>14</v>
      </c>
      <c r="K23" s="6">
        <v>60</v>
      </c>
      <c r="L23" s="6">
        <v>0</v>
      </c>
      <c r="M23" s="6">
        <v>0</v>
      </c>
    </row>
    <row r="24" spans="1:13" x14ac:dyDescent="0.2">
      <c r="A24" s="13" t="s">
        <v>33</v>
      </c>
      <c r="B24" s="1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x14ac:dyDescent="0.2">
      <c r="A25" s="9"/>
      <c r="B25" s="22" t="s">
        <v>25</v>
      </c>
      <c r="C25" s="7">
        <v>3577</v>
      </c>
      <c r="D25" s="7">
        <v>3192</v>
      </c>
      <c r="E25" s="7">
        <v>111</v>
      </c>
      <c r="F25" s="7">
        <v>116</v>
      </c>
      <c r="G25" s="7">
        <v>8</v>
      </c>
      <c r="H25" s="7">
        <v>3</v>
      </c>
      <c r="I25" s="7">
        <v>0</v>
      </c>
      <c r="J25" s="7">
        <v>7</v>
      </c>
      <c r="K25" s="7">
        <v>140</v>
      </c>
      <c r="L25" s="7">
        <v>0</v>
      </c>
      <c r="M25" s="7">
        <v>0</v>
      </c>
    </row>
    <row r="26" spans="1:13" x14ac:dyDescent="0.2">
      <c r="A26" s="9"/>
      <c r="B26" s="22" t="s">
        <v>10</v>
      </c>
      <c r="C26" s="7">
        <v>1</v>
      </c>
      <c r="D26" s="7">
        <v>0</v>
      </c>
      <c r="E26" s="7">
        <v>0</v>
      </c>
      <c r="F26" s="7">
        <v>1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</row>
    <row r="27" spans="1:13" x14ac:dyDescent="0.2">
      <c r="A27" s="13" t="s">
        <v>34</v>
      </c>
      <c r="B27" s="1"/>
      <c r="C27" s="6">
        <v>3578</v>
      </c>
      <c r="D27" s="6">
        <v>3192</v>
      </c>
      <c r="E27" s="6">
        <v>111</v>
      </c>
      <c r="F27" s="6">
        <v>117</v>
      </c>
      <c r="G27" s="6">
        <v>8</v>
      </c>
      <c r="H27" s="6">
        <v>3</v>
      </c>
      <c r="I27" s="6">
        <v>0</v>
      </c>
      <c r="J27" s="6">
        <v>7</v>
      </c>
      <c r="K27" s="6">
        <v>140</v>
      </c>
      <c r="L27" s="6">
        <v>0</v>
      </c>
      <c r="M27" s="6">
        <v>0</v>
      </c>
    </row>
    <row r="28" spans="1:13" x14ac:dyDescent="0.2">
      <c r="A28" s="13" t="s">
        <v>20</v>
      </c>
      <c r="B28" s="1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2">
      <c r="A29" s="9"/>
      <c r="B29" s="22" t="s">
        <v>25</v>
      </c>
      <c r="C29" s="7">
        <v>51670</v>
      </c>
      <c r="D29" s="7">
        <v>43833</v>
      </c>
      <c r="E29" s="7">
        <v>3623</v>
      </c>
      <c r="F29" s="7">
        <v>3750</v>
      </c>
      <c r="G29" s="7">
        <v>30</v>
      </c>
      <c r="H29" s="7">
        <v>1</v>
      </c>
      <c r="I29" s="7">
        <v>0</v>
      </c>
      <c r="J29" s="7">
        <v>1</v>
      </c>
      <c r="K29" s="7">
        <v>432</v>
      </c>
      <c r="L29" s="7">
        <v>0</v>
      </c>
      <c r="M29" s="7">
        <v>0</v>
      </c>
    </row>
    <row r="30" spans="1:13" x14ac:dyDescent="0.2">
      <c r="A30" s="9"/>
      <c r="B30" s="22" t="s">
        <v>10</v>
      </c>
      <c r="C30" s="7">
        <v>33</v>
      </c>
      <c r="D30" s="7">
        <v>0</v>
      </c>
      <c r="E30" s="7">
        <v>18</v>
      </c>
      <c r="F30" s="7">
        <v>15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</row>
    <row r="31" spans="1:13" x14ac:dyDescent="0.2">
      <c r="A31" s="13" t="s">
        <v>21</v>
      </c>
      <c r="B31" s="1"/>
      <c r="C31" s="6">
        <v>51703</v>
      </c>
      <c r="D31" s="6">
        <v>43833</v>
      </c>
      <c r="E31" s="6">
        <v>3641</v>
      </c>
      <c r="F31" s="6">
        <v>3765</v>
      </c>
      <c r="G31" s="6">
        <v>30</v>
      </c>
      <c r="H31" s="6">
        <v>1</v>
      </c>
      <c r="I31" s="6">
        <v>0</v>
      </c>
      <c r="J31" s="6">
        <v>1</v>
      </c>
      <c r="K31" s="6">
        <v>432</v>
      </c>
      <c r="L31" s="6">
        <v>0</v>
      </c>
      <c r="M31" s="6">
        <v>0</v>
      </c>
    </row>
    <row r="32" spans="1:13" x14ac:dyDescent="0.2">
      <c r="A32" s="13" t="s">
        <v>35</v>
      </c>
      <c r="B32" s="1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x14ac:dyDescent="0.2">
      <c r="A33" s="9"/>
      <c r="B33" s="22" t="s">
        <v>36</v>
      </c>
      <c r="C33" s="7">
        <v>11006</v>
      </c>
      <c r="D33" s="7">
        <v>9725</v>
      </c>
      <c r="E33" s="7">
        <v>1057</v>
      </c>
      <c r="F33" s="7">
        <v>60</v>
      </c>
      <c r="G33" s="7">
        <v>3</v>
      </c>
      <c r="H33" s="7">
        <v>3</v>
      </c>
      <c r="I33" s="7">
        <v>0</v>
      </c>
      <c r="J33" s="7">
        <v>119</v>
      </c>
      <c r="K33" s="7">
        <v>39</v>
      </c>
      <c r="L33" s="7">
        <v>0</v>
      </c>
      <c r="M33" s="7">
        <v>0</v>
      </c>
    </row>
    <row r="34" spans="1:13" x14ac:dyDescent="0.2">
      <c r="A34" s="9"/>
      <c r="B34" s="22" t="s">
        <v>10</v>
      </c>
      <c r="C34" s="7">
        <v>5</v>
      </c>
      <c r="D34" s="7">
        <v>0</v>
      </c>
      <c r="E34" s="7">
        <v>1</v>
      </c>
      <c r="F34" s="7">
        <v>4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</row>
    <row r="35" spans="1:13" x14ac:dyDescent="0.2">
      <c r="A35" s="13" t="s">
        <v>37</v>
      </c>
      <c r="B35" s="1"/>
      <c r="C35" s="6">
        <v>11011</v>
      </c>
      <c r="D35" s="6">
        <v>9725</v>
      </c>
      <c r="E35" s="6">
        <v>1058</v>
      </c>
      <c r="F35" s="6">
        <v>64</v>
      </c>
      <c r="G35" s="6">
        <v>3</v>
      </c>
      <c r="H35" s="6">
        <v>3</v>
      </c>
      <c r="I35" s="6">
        <v>0</v>
      </c>
      <c r="J35" s="6">
        <v>119</v>
      </c>
      <c r="K35" s="6">
        <v>39</v>
      </c>
      <c r="L35" s="6">
        <v>0</v>
      </c>
      <c r="M35" s="6">
        <v>0</v>
      </c>
    </row>
    <row r="36" spans="1:13" x14ac:dyDescent="0.2">
      <c r="A36" s="13" t="s">
        <v>38</v>
      </c>
      <c r="B36" s="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x14ac:dyDescent="0.2">
      <c r="A37" s="9"/>
      <c r="B37" s="22" t="s">
        <v>25</v>
      </c>
      <c r="C37" s="7">
        <v>23566</v>
      </c>
      <c r="D37" s="7">
        <v>22642</v>
      </c>
      <c r="E37" s="7">
        <v>371</v>
      </c>
      <c r="F37" s="7">
        <v>417</v>
      </c>
      <c r="G37" s="7">
        <v>9</v>
      </c>
      <c r="H37" s="7">
        <v>2</v>
      </c>
      <c r="I37" s="7">
        <v>0</v>
      </c>
      <c r="J37" s="7">
        <v>10</v>
      </c>
      <c r="K37" s="7">
        <v>115</v>
      </c>
      <c r="L37" s="7">
        <v>0</v>
      </c>
      <c r="M37" s="7">
        <v>0</v>
      </c>
    </row>
    <row r="38" spans="1:13" x14ac:dyDescent="0.2">
      <c r="A38" s="9"/>
      <c r="B38" s="22" t="s">
        <v>10</v>
      </c>
      <c r="C38" s="7">
        <v>13</v>
      </c>
      <c r="D38" s="7">
        <v>0</v>
      </c>
      <c r="E38" s="7">
        <v>1</v>
      </c>
      <c r="F38" s="7">
        <v>12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</row>
    <row r="39" spans="1:13" x14ac:dyDescent="0.2">
      <c r="A39" s="13" t="s">
        <v>39</v>
      </c>
      <c r="B39" s="1"/>
      <c r="C39" s="6">
        <v>23579</v>
      </c>
      <c r="D39" s="6">
        <v>22642</v>
      </c>
      <c r="E39" s="6">
        <v>372</v>
      </c>
      <c r="F39" s="6">
        <v>429</v>
      </c>
      <c r="G39" s="6">
        <v>9</v>
      </c>
      <c r="H39" s="6">
        <v>2</v>
      </c>
      <c r="I39" s="6">
        <v>0</v>
      </c>
      <c r="J39" s="6">
        <v>10</v>
      </c>
      <c r="K39" s="6">
        <v>115</v>
      </c>
      <c r="L39" s="6">
        <v>0</v>
      </c>
      <c r="M39" s="6">
        <v>0</v>
      </c>
    </row>
    <row r="40" spans="1:13" x14ac:dyDescent="0.2">
      <c r="A40" s="13" t="s">
        <v>40</v>
      </c>
      <c r="B40" s="1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x14ac:dyDescent="0.2">
      <c r="A41" s="9"/>
      <c r="B41" s="22" t="s">
        <v>25</v>
      </c>
      <c r="C41" s="7">
        <v>3147</v>
      </c>
      <c r="D41" s="7">
        <v>2875</v>
      </c>
      <c r="E41" s="7">
        <v>84</v>
      </c>
      <c r="F41" s="7">
        <v>88</v>
      </c>
      <c r="G41" s="7">
        <v>1</v>
      </c>
      <c r="H41" s="7">
        <v>3</v>
      </c>
      <c r="I41" s="7">
        <v>0</v>
      </c>
      <c r="J41" s="7">
        <v>1</v>
      </c>
      <c r="K41" s="7">
        <v>95</v>
      </c>
      <c r="L41" s="7">
        <v>0</v>
      </c>
      <c r="M41" s="7">
        <v>0</v>
      </c>
    </row>
    <row r="42" spans="1:13" x14ac:dyDescent="0.2">
      <c r="A42" s="13" t="s">
        <v>41</v>
      </c>
      <c r="B42" s="1"/>
      <c r="C42" s="6">
        <v>3147</v>
      </c>
      <c r="D42" s="6">
        <v>2875</v>
      </c>
      <c r="E42" s="6">
        <v>84</v>
      </c>
      <c r="F42" s="6">
        <v>88</v>
      </c>
      <c r="G42" s="6">
        <v>1</v>
      </c>
      <c r="H42" s="6">
        <v>3</v>
      </c>
      <c r="I42" s="6">
        <v>0</v>
      </c>
      <c r="J42" s="6">
        <v>1</v>
      </c>
      <c r="K42" s="6">
        <v>95</v>
      </c>
      <c r="L42" s="6">
        <v>0</v>
      </c>
      <c r="M42" s="6">
        <v>0</v>
      </c>
    </row>
    <row r="43" spans="1:13" x14ac:dyDescent="0.2">
      <c r="A43" s="13" t="s">
        <v>42</v>
      </c>
      <c r="B43" s="1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x14ac:dyDescent="0.2">
      <c r="A44" s="9"/>
      <c r="B44" s="22" t="s">
        <v>25</v>
      </c>
      <c r="C44" s="7">
        <v>7611</v>
      </c>
      <c r="D44" s="7">
        <v>7123</v>
      </c>
      <c r="E44" s="7">
        <v>158</v>
      </c>
      <c r="F44" s="7">
        <v>159</v>
      </c>
      <c r="G44" s="7">
        <v>8</v>
      </c>
      <c r="H44" s="7">
        <v>5</v>
      </c>
      <c r="I44" s="7">
        <v>0</v>
      </c>
      <c r="J44" s="7">
        <v>0</v>
      </c>
      <c r="K44" s="7">
        <v>158</v>
      </c>
      <c r="L44" s="7">
        <v>0</v>
      </c>
      <c r="M44" s="7">
        <v>0</v>
      </c>
    </row>
    <row r="45" spans="1:13" x14ac:dyDescent="0.2">
      <c r="A45" s="9"/>
      <c r="B45" s="22" t="s">
        <v>10</v>
      </c>
      <c r="C45" s="7">
        <v>3</v>
      </c>
      <c r="D45" s="7">
        <v>0</v>
      </c>
      <c r="E45" s="7">
        <v>0</v>
      </c>
      <c r="F45" s="7">
        <v>3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</row>
    <row r="46" spans="1:13" x14ac:dyDescent="0.2">
      <c r="A46" s="13" t="s">
        <v>43</v>
      </c>
      <c r="B46" s="1"/>
      <c r="C46" s="6">
        <v>7614</v>
      </c>
      <c r="D46" s="6">
        <v>7123</v>
      </c>
      <c r="E46" s="6">
        <v>158</v>
      </c>
      <c r="F46" s="6">
        <v>162</v>
      </c>
      <c r="G46" s="6">
        <v>8</v>
      </c>
      <c r="H46" s="6">
        <v>5</v>
      </c>
      <c r="I46" s="6">
        <v>0</v>
      </c>
      <c r="J46" s="6">
        <v>0</v>
      </c>
      <c r="K46" s="6">
        <v>158</v>
      </c>
      <c r="L46" s="6">
        <v>0</v>
      </c>
      <c r="M46" s="6">
        <v>0</v>
      </c>
    </row>
    <row r="47" spans="1:13" x14ac:dyDescent="0.2">
      <c r="A47" s="13" t="s">
        <v>44</v>
      </c>
      <c r="B47" s="1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x14ac:dyDescent="0.2">
      <c r="A48" s="9"/>
      <c r="B48" s="22" t="s">
        <v>25</v>
      </c>
      <c r="C48" s="7">
        <v>16277</v>
      </c>
      <c r="D48" s="7">
        <v>14802</v>
      </c>
      <c r="E48" s="7">
        <v>565</v>
      </c>
      <c r="F48" s="7">
        <v>613</v>
      </c>
      <c r="G48" s="7">
        <v>10</v>
      </c>
      <c r="H48" s="7">
        <v>5</v>
      </c>
      <c r="I48" s="7">
        <v>0</v>
      </c>
      <c r="J48" s="7">
        <v>140</v>
      </c>
      <c r="K48" s="7">
        <v>142</v>
      </c>
      <c r="L48" s="7">
        <v>0</v>
      </c>
      <c r="M48" s="7">
        <v>0</v>
      </c>
    </row>
    <row r="49" spans="1:13" x14ac:dyDescent="0.2">
      <c r="A49" s="9"/>
      <c r="B49" s="22" t="s">
        <v>10</v>
      </c>
      <c r="C49" s="7">
        <v>12</v>
      </c>
      <c r="D49" s="7">
        <v>0</v>
      </c>
      <c r="E49" s="7">
        <v>0</v>
      </c>
      <c r="F49" s="7">
        <v>12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</row>
    <row r="50" spans="1:13" x14ac:dyDescent="0.2">
      <c r="A50" s="13" t="s">
        <v>45</v>
      </c>
      <c r="B50" s="1"/>
      <c r="C50" s="6">
        <v>16289</v>
      </c>
      <c r="D50" s="6">
        <v>14802</v>
      </c>
      <c r="E50" s="6">
        <v>565</v>
      </c>
      <c r="F50" s="6">
        <v>625</v>
      </c>
      <c r="G50" s="6">
        <v>10</v>
      </c>
      <c r="H50" s="6">
        <v>5</v>
      </c>
      <c r="I50" s="6">
        <v>0</v>
      </c>
      <c r="J50" s="6">
        <v>140</v>
      </c>
      <c r="K50" s="6">
        <v>142</v>
      </c>
      <c r="L50" s="6">
        <v>0</v>
      </c>
      <c r="M50" s="6">
        <v>0</v>
      </c>
    </row>
    <row r="51" spans="1:13" x14ac:dyDescent="0.2">
      <c r="A51" s="13" t="s">
        <v>46</v>
      </c>
      <c r="B51" s="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x14ac:dyDescent="0.2">
      <c r="A52" s="9"/>
      <c r="B52" s="22" t="s">
        <v>25</v>
      </c>
      <c r="C52" s="7">
        <v>33696</v>
      </c>
      <c r="D52" s="7">
        <v>31214</v>
      </c>
      <c r="E52" s="7">
        <v>1097</v>
      </c>
      <c r="F52" s="7">
        <v>1134</v>
      </c>
      <c r="G52" s="7">
        <v>19</v>
      </c>
      <c r="H52" s="7">
        <v>3</v>
      </c>
      <c r="I52" s="7">
        <v>0</v>
      </c>
      <c r="J52" s="7">
        <v>39</v>
      </c>
      <c r="K52" s="7">
        <v>190</v>
      </c>
      <c r="L52" s="7">
        <v>0</v>
      </c>
      <c r="M52" s="7">
        <v>0</v>
      </c>
    </row>
    <row r="53" spans="1:13" x14ac:dyDescent="0.2">
      <c r="A53" s="9"/>
      <c r="B53" s="22" t="s">
        <v>10</v>
      </c>
      <c r="C53" s="7">
        <v>23</v>
      </c>
      <c r="D53" s="7">
        <v>0</v>
      </c>
      <c r="E53" s="7">
        <v>6</v>
      </c>
      <c r="F53" s="7">
        <v>17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</row>
    <row r="54" spans="1:13" x14ac:dyDescent="0.2">
      <c r="A54" s="13" t="s">
        <v>47</v>
      </c>
      <c r="B54" s="1"/>
      <c r="C54" s="6">
        <v>33719</v>
      </c>
      <c r="D54" s="6">
        <v>31214</v>
      </c>
      <c r="E54" s="6">
        <v>1103</v>
      </c>
      <c r="F54" s="6">
        <v>1151</v>
      </c>
      <c r="G54" s="6">
        <v>19</v>
      </c>
      <c r="H54" s="6">
        <v>3</v>
      </c>
      <c r="I54" s="6">
        <v>0</v>
      </c>
      <c r="J54" s="6">
        <v>39</v>
      </c>
      <c r="K54" s="6">
        <v>190</v>
      </c>
      <c r="L54" s="6">
        <v>0</v>
      </c>
      <c r="M54" s="6">
        <v>0</v>
      </c>
    </row>
    <row r="55" spans="1:13" x14ac:dyDescent="0.2">
      <c r="A55" s="13" t="s">
        <v>48</v>
      </c>
      <c r="B55" s="1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x14ac:dyDescent="0.2">
      <c r="A56" s="9"/>
      <c r="B56" s="22" t="s">
        <v>25</v>
      </c>
      <c r="C56" s="7">
        <v>26495</v>
      </c>
      <c r="D56" s="7">
        <v>25016</v>
      </c>
      <c r="E56" s="7">
        <v>630</v>
      </c>
      <c r="F56" s="7">
        <v>647</v>
      </c>
      <c r="G56" s="7">
        <v>18</v>
      </c>
      <c r="H56" s="7">
        <v>1</v>
      </c>
      <c r="I56" s="7">
        <v>0</v>
      </c>
      <c r="J56" s="7">
        <v>4</v>
      </c>
      <c r="K56" s="7">
        <v>179</v>
      </c>
      <c r="L56" s="7">
        <v>0</v>
      </c>
      <c r="M56" s="7">
        <v>0</v>
      </c>
    </row>
    <row r="57" spans="1:13" x14ac:dyDescent="0.2">
      <c r="A57" s="9"/>
      <c r="B57" s="22" t="s">
        <v>10</v>
      </c>
      <c r="C57" s="7">
        <v>8</v>
      </c>
      <c r="D57" s="7">
        <v>0</v>
      </c>
      <c r="E57" s="7">
        <v>3</v>
      </c>
      <c r="F57" s="7">
        <v>4</v>
      </c>
      <c r="G57" s="7">
        <v>1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</row>
    <row r="58" spans="1:13" x14ac:dyDescent="0.2">
      <c r="A58" s="13" t="s">
        <v>49</v>
      </c>
      <c r="B58" s="1"/>
      <c r="C58" s="6">
        <v>26503</v>
      </c>
      <c r="D58" s="6">
        <v>25016</v>
      </c>
      <c r="E58" s="6">
        <v>633</v>
      </c>
      <c r="F58" s="6">
        <v>651</v>
      </c>
      <c r="G58" s="6">
        <v>19</v>
      </c>
      <c r="H58" s="6">
        <v>1</v>
      </c>
      <c r="I58" s="6">
        <v>0</v>
      </c>
      <c r="J58" s="6">
        <v>4</v>
      </c>
      <c r="K58" s="6">
        <v>179</v>
      </c>
      <c r="L58" s="6">
        <v>0</v>
      </c>
      <c r="M58" s="6">
        <v>0</v>
      </c>
    </row>
    <row r="59" spans="1:13" x14ac:dyDescent="0.2">
      <c r="A59" s="13" t="s">
        <v>50</v>
      </c>
      <c r="B59" s="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x14ac:dyDescent="0.2">
      <c r="A60" s="9"/>
      <c r="B60" s="22" t="s">
        <v>25</v>
      </c>
      <c r="C60" s="7">
        <v>3367</v>
      </c>
      <c r="D60" s="7">
        <v>3031</v>
      </c>
      <c r="E60" s="7">
        <v>92</v>
      </c>
      <c r="F60" s="7">
        <v>100</v>
      </c>
      <c r="G60" s="7">
        <v>1</v>
      </c>
      <c r="H60" s="7">
        <v>6</v>
      </c>
      <c r="I60" s="7">
        <v>0</v>
      </c>
      <c r="J60" s="7">
        <v>65</v>
      </c>
      <c r="K60" s="7">
        <v>72</v>
      </c>
      <c r="L60" s="7">
        <v>0</v>
      </c>
      <c r="M60" s="7">
        <v>0</v>
      </c>
    </row>
    <row r="61" spans="1:13" x14ac:dyDescent="0.2">
      <c r="A61" s="9"/>
      <c r="B61" s="22" t="s">
        <v>10</v>
      </c>
      <c r="C61" s="7">
        <v>4</v>
      </c>
      <c r="D61" s="7">
        <v>0</v>
      </c>
      <c r="E61" s="7">
        <v>0</v>
      </c>
      <c r="F61" s="7">
        <v>4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</row>
    <row r="62" spans="1:13" x14ac:dyDescent="0.2">
      <c r="A62" s="13" t="s">
        <v>51</v>
      </c>
      <c r="B62" s="1"/>
      <c r="C62" s="6">
        <v>3371</v>
      </c>
      <c r="D62" s="6">
        <v>3031</v>
      </c>
      <c r="E62" s="6">
        <v>92</v>
      </c>
      <c r="F62" s="6">
        <v>104</v>
      </c>
      <c r="G62" s="6">
        <v>1</v>
      </c>
      <c r="H62" s="6">
        <v>6</v>
      </c>
      <c r="I62" s="6">
        <v>0</v>
      </c>
      <c r="J62" s="6">
        <v>65</v>
      </c>
      <c r="K62" s="6">
        <v>72</v>
      </c>
      <c r="L62" s="6">
        <v>0</v>
      </c>
      <c r="M62" s="6">
        <v>0</v>
      </c>
    </row>
    <row r="63" spans="1:13" x14ac:dyDescent="0.2">
      <c r="A63" s="13" t="s">
        <v>52</v>
      </c>
      <c r="B63" s="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x14ac:dyDescent="0.2">
      <c r="A64" s="9"/>
      <c r="B64" s="22" t="s">
        <v>25</v>
      </c>
      <c r="C64" s="7">
        <v>16461</v>
      </c>
      <c r="D64" s="7">
        <v>15329</v>
      </c>
      <c r="E64" s="7">
        <v>494</v>
      </c>
      <c r="F64" s="7">
        <v>523</v>
      </c>
      <c r="G64" s="7">
        <v>8</v>
      </c>
      <c r="H64" s="7">
        <v>1</v>
      </c>
      <c r="I64" s="7">
        <v>0</v>
      </c>
      <c r="J64" s="7">
        <v>12</v>
      </c>
      <c r="K64" s="7">
        <v>94</v>
      </c>
      <c r="L64" s="7">
        <v>0</v>
      </c>
      <c r="M64" s="7">
        <v>0</v>
      </c>
    </row>
    <row r="65" spans="1:13" x14ac:dyDescent="0.2">
      <c r="A65" s="9"/>
      <c r="B65" s="22" t="s">
        <v>10</v>
      </c>
      <c r="C65" s="7">
        <v>13</v>
      </c>
      <c r="D65" s="7">
        <v>0</v>
      </c>
      <c r="E65" s="7">
        <v>1</v>
      </c>
      <c r="F65" s="7">
        <v>11</v>
      </c>
      <c r="G65" s="7">
        <v>1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</row>
    <row r="66" spans="1:13" x14ac:dyDescent="0.2">
      <c r="A66" s="13" t="s">
        <v>53</v>
      </c>
      <c r="B66" s="1"/>
      <c r="C66" s="6">
        <v>16474</v>
      </c>
      <c r="D66" s="6">
        <v>15329</v>
      </c>
      <c r="E66" s="6">
        <v>495</v>
      </c>
      <c r="F66" s="6">
        <v>534</v>
      </c>
      <c r="G66" s="6">
        <v>9</v>
      </c>
      <c r="H66" s="6">
        <v>1</v>
      </c>
      <c r="I66" s="6">
        <v>0</v>
      </c>
      <c r="J66" s="6">
        <v>12</v>
      </c>
      <c r="K66" s="6">
        <v>94</v>
      </c>
      <c r="L66" s="6">
        <v>0</v>
      </c>
      <c r="M66" s="6">
        <v>0</v>
      </c>
    </row>
    <row r="67" spans="1:13" x14ac:dyDescent="0.2">
      <c r="A67" s="13" t="s">
        <v>54</v>
      </c>
      <c r="B67" s="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x14ac:dyDescent="0.2">
      <c r="A68" s="9"/>
      <c r="B68" s="22" t="s">
        <v>25</v>
      </c>
      <c r="C68" s="7">
        <v>6692</v>
      </c>
      <c r="D68" s="7">
        <v>5994</v>
      </c>
      <c r="E68" s="7">
        <v>191</v>
      </c>
      <c r="F68" s="7">
        <v>278</v>
      </c>
      <c r="G68" s="7">
        <v>6</v>
      </c>
      <c r="H68" s="7">
        <v>3</v>
      </c>
      <c r="I68" s="7">
        <v>0</v>
      </c>
      <c r="J68" s="7">
        <v>92</v>
      </c>
      <c r="K68" s="7">
        <v>128</v>
      </c>
      <c r="L68" s="7">
        <v>0</v>
      </c>
      <c r="M68" s="7">
        <v>0</v>
      </c>
    </row>
    <row r="69" spans="1:13" x14ac:dyDescent="0.2">
      <c r="A69" s="9"/>
      <c r="B69" s="22" t="s">
        <v>10</v>
      </c>
      <c r="C69" s="7">
        <v>32</v>
      </c>
      <c r="D69" s="7">
        <v>0</v>
      </c>
      <c r="E69" s="7">
        <v>1</v>
      </c>
      <c r="F69" s="7">
        <v>31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</row>
    <row r="70" spans="1:13" x14ac:dyDescent="0.2">
      <c r="A70" s="13" t="s">
        <v>55</v>
      </c>
      <c r="B70" s="1"/>
      <c r="C70" s="6">
        <v>6724</v>
      </c>
      <c r="D70" s="6">
        <v>5994</v>
      </c>
      <c r="E70" s="6">
        <v>192</v>
      </c>
      <c r="F70" s="6">
        <v>309</v>
      </c>
      <c r="G70" s="6">
        <v>6</v>
      </c>
      <c r="H70" s="6">
        <v>3</v>
      </c>
      <c r="I70" s="6">
        <v>0</v>
      </c>
      <c r="J70" s="6">
        <v>92</v>
      </c>
      <c r="K70" s="6">
        <v>128</v>
      </c>
      <c r="L70" s="6">
        <v>0</v>
      </c>
      <c r="M70" s="6">
        <v>0</v>
      </c>
    </row>
    <row r="71" spans="1:13" x14ac:dyDescent="0.2">
      <c r="A71" s="13" t="s">
        <v>56</v>
      </c>
      <c r="B71" s="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x14ac:dyDescent="0.2">
      <c r="A72" s="9"/>
      <c r="B72" s="22" t="s">
        <v>25</v>
      </c>
      <c r="C72" s="7">
        <v>1814</v>
      </c>
      <c r="D72" s="7">
        <v>1661</v>
      </c>
      <c r="E72" s="7">
        <v>43</v>
      </c>
      <c r="F72" s="7">
        <v>50</v>
      </c>
      <c r="G72" s="7">
        <v>0</v>
      </c>
      <c r="H72" s="7">
        <v>1</v>
      </c>
      <c r="I72" s="7">
        <v>0</v>
      </c>
      <c r="J72" s="7">
        <v>26</v>
      </c>
      <c r="K72" s="7">
        <v>33</v>
      </c>
      <c r="L72" s="7">
        <v>0</v>
      </c>
      <c r="M72" s="7">
        <v>0</v>
      </c>
    </row>
    <row r="73" spans="1:13" x14ac:dyDescent="0.2">
      <c r="A73" s="9"/>
      <c r="B73" s="22" t="s">
        <v>10</v>
      </c>
      <c r="C73" s="7">
        <v>7</v>
      </c>
      <c r="D73" s="7">
        <v>0</v>
      </c>
      <c r="E73" s="7">
        <v>0</v>
      </c>
      <c r="F73" s="7">
        <v>7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</row>
    <row r="74" spans="1:13" x14ac:dyDescent="0.2">
      <c r="A74" s="13" t="s">
        <v>57</v>
      </c>
      <c r="B74" s="1"/>
      <c r="C74" s="6">
        <v>1821</v>
      </c>
      <c r="D74" s="6">
        <v>1661</v>
      </c>
      <c r="E74" s="6">
        <v>43</v>
      </c>
      <c r="F74" s="6">
        <v>57</v>
      </c>
      <c r="G74" s="6">
        <v>0</v>
      </c>
      <c r="H74" s="6">
        <v>1</v>
      </c>
      <c r="I74" s="6">
        <v>0</v>
      </c>
      <c r="J74" s="6">
        <v>26</v>
      </c>
      <c r="K74" s="6">
        <v>33</v>
      </c>
      <c r="L74" s="6">
        <v>0</v>
      </c>
      <c r="M74" s="6">
        <v>0</v>
      </c>
    </row>
    <row r="75" spans="1:13" x14ac:dyDescent="0.2">
      <c r="A75" s="13" t="s">
        <v>58</v>
      </c>
      <c r="B75" s="1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x14ac:dyDescent="0.2">
      <c r="A76" s="9"/>
      <c r="B76" s="22" t="s">
        <v>25</v>
      </c>
      <c r="C76" s="7">
        <v>3243</v>
      </c>
      <c r="D76" s="7">
        <v>2861</v>
      </c>
      <c r="E76" s="7">
        <v>129</v>
      </c>
      <c r="F76" s="7">
        <v>134</v>
      </c>
      <c r="G76" s="7">
        <v>9</v>
      </c>
      <c r="H76" s="7">
        <v>1</v>
      </c>
      <c r="I76" s="7">
        <v>0</v>
      </c>
      <c r="J76" s="7">
        <v>2</v>
      </c>
      <c r="K76" s="7">
        <v>107</v>
      </c>
      <c r="L76" s="7">
        <v>0</v>
      </c>
      <c r="M76" s="7">
        <v>0</v>
      </c>
    </row>
    <row r="77" spans="1:13" x14ac:dyDescent="0.2">
      <c r="A77" s="13" t="s">
        <v>59</v>
      </c>
      <c r="B77" s="1"/>
      <c r="C77" s="6">
        <v>3243</v>
      </c>
      <c r="D77" s="6">
        <v>2861</v>
      </c>
      <c r="E77" s="6">
        <v>129</v>
      </c>
      <c r="F77" s="6">
        <v>134</v>
      </c>
      <c r="G77" s="6">
        <v>9</v>
      </c>
      <c r="H77" s="6">
        <v>1</v>
      </c>
      <c r="I77" s="6">
        <v>0</v>
      </c>
      <c r="J77" s="6">
        <v>2</v>
      </c>
      <c r="K77" s="6">
        <v>107</v>
      </c>
      <c r="L77" s="6">
        <v>0</v>
      </c>
      <c r="M77" s="6">
        <v>0</v>
      </c>
    </row>
    <row r="78" spans="1:13" x14ac:dyDescent="0.2">
      <c r="A78" s="13" t="s">
        <v>60</v>
      </c>
      <c r="B78" s="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x14ac:dyDescent="0.2">
      <c r="A79" s="9"/>
      <c r="B79" s="22" t="s">
        <v>25</v>
      </c>
      <c r="C79" s="7">
        <v>1871</v>
      </c>
      <c r="D79" s="7">
        <v>1734</v>
      </c>
      <c r="E79" s="7">
        <v>37</v>
      </c>
      <c r="F79" s="7">
        <v>48</v>
      </c>
      <c r="G79" s="7">
        <v>0</v>
      </c>
      <c r="H79" s="7">
        <v>1</v>
      </c>
      <c r="I79" s="7">
        <v>0</v>
      </c>
      <c r="J79" s="7">
        <v>15</v>
      </c>
      <c r="K79" s="7">
        <v>36</v>
      </c>
      <c r="L79" s="7">
        <v>0</v>
      </c>
      <c r="M79" s="7">
        <v>0</v>
      </c>
    </row>
    <row r="80" spans="1:13" x14ac:dyDescent="0.2">
      <c r="A80" s="9"/>
      <c r="B80" s="22" t="s">
        <v>10</v>
      </c>
      <c r="C80" s="7">
        <v>7</v>
      </c>
      <c r="D80" s="7">
        <v>0</v>
      </c>
      <c r="E80" s="7">
        <v>0</v>
      </c>
      <c r="F80" s="7">
        <v>7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</row>
    <row r="81" spans="1:13" x14ac:dyDescent="0.2">
      <c r="A81" s="13" t="s">
        <v>61</v>
      </c>
      <c r="B81" s="1"/>
      <c r="C81" s="6">
        <v>1878</v>
      </c>
      <c r="D81" s="6">
        <v>1734</v>
      </c>
      <c r="E81" s="6">
        <v>37</v>
      </c>
      <c r="F81" s="6">
        <v>55</v>
      </c>
      <c r="G81" s="6">
        <v>0</v>
      </c>
      <c r="H81" s="6">
        <v>1</v>
      </c>
      <c r="I81" s="6">
        <v>0</v>
      </c>
      <c r="J81" s="6">
        <v>15</v>
      </c>
      <c r="K81" s="6">
        <v>36</v>
      </c>
      <c r="L81" s="6">
        <v>0</v>
      </c>
      <c r="M81" s="6">
        <v>0</v>
      </c>
    </row>
    <row r="82" spans="1:13" x14ac:dyDescent="0.2">
      <c r="A82" s="18" t="s">
        <v>11</v>
      </c>
      <c r="B82" s="23"/>
      <c r="C82" s="8">
        <v>228514</v>
      </c>
      <c r="D82" s="8">
        <v>207238</v>
      </c>
      <c r="E82" s="8">
        <v>9118</v>
      </c>
      <c r="F82" s="8">
        <v>8733</v>
      </c>
      <c r="G82" s="8">
        <v>141</v>
      </c>
      <c r="H82" s="8">
        <v>214</v>
      </c>
      <c r="I82" s="8">
        <v>0</v>
      </c>
      <c r="J82" s="8">
        <v>802</v>
      </c>
      <c r="K82" s="8">
        <v>2268</v>
      </c>
      <c r="L82" s="8">
        <v>0</v>
      </c>
      <c r="M82" s="8">
        <v>0</v>
      </c>
    </row>
    <row r="83" spans="1:13" x14ac:dyDescent="0.2">
      <c r="A83" s="9"/>
    </row>
    <row r="84" spans="1:13" x14ac:dyDescent="0.2">
      <c r="A84" s="13" t="s">
        <v>15</v>
      </c>
      <c r="B84" s="20" t="s">
        <v>62</v>
      </c>
      <c r="C84" s="6">
        <v>217322</v>
      </c>
      <c r="D84" s="6">
        <v>197513</v>
      </c>
      <c r="E84" s="6">
        <v>8030</v>
      </c>
      <c r="F84" s="6">
        <v>8520</v>
      </c>
      <c r="G84" s="6">
        <v>136</v>
      </c>
      <c r="H84" s="6">
        <v>211</v>
      </c>
      <c r="I84" s="6">
        <v>0</v>
      </c>
      <c r="J84" s="6">
        <v>683</v>
      </c>
      <c r="K84" s="6">
        <v>2229</v>
      </c>
      <c r="L84" s="6">
        <v>0</v>
      </c>
      <c r="M84" s="6">
        <v>0</v>
      </c>
    </row>
    <row r="85" spans="1:13" x14ac:dyDescent="0.2">
      <c r="A85" s="13" t="s">
        <v>15</v>
      </c>
      <c r="B85" s="20" t="s">
        <v>16</v>
      </c>
      <c r="C85" s="6">
        <f t="shared" ref="C85:M85" si="0">+C82-C84-C86</f>
        <v>11006</v>
      </c>
      <c r="D85" s="6">
        <f t="shared" si="0"/>
        <v>9725</v>
      </c>
      <c r="E85" s="6">
        <f t="shared" si="0"/>
        <v>1057</v>
      </c>
      <c r="F85" s="6">
        <f t="shared" si="0"/>
        <v>60</v>
      </c>
      <c r="G85" s="6">
        <f t="shared" si="0"/>
        <v>3</v>
      </c>
      <c r="H85" s="6">
        <f t="shared" si="0"/>
        <v>3</v>
      </c>
      <c r="I85" s="6">
        <f t="shared" si="0"/>
        <v>0</v>
      </c>
      <c r="J85" s="6">
        <f t="shared" si="0"/>
        <v>119</v>
      </c>
      <c r="K85" s="6">
        <f t="shared" si="0"/>
        <v>39</v>
      </c>
      <c r="L85" s="6">
        <f t="shared" si="0"/>
        <v>0</v>
      </c>
      <c r="M85" s="6">
        <f t="shared" si="0"/>
        <v>0</v>
      </c>
    </row>
    <row r="86" spans="1:13" x14ac:dyDescent="0.2">
      <c r="A86" s="13" t="s">
        <v>15</v>
      </c>
      <c r="B86" s="20" t="s">
        <v>10</v>
      </c>
      <c r="C86" s="6">
        <v>186</v>
      </c>
      <c r="D86" s="6">
        <v>0</v>
      </c>
      <c r="E86" s="6">
        <v>31</v>
      </c>
      <c r="F86" s="6">
        <v>153</v>
      </c>
      <c r="G86" s="6">
        <v>2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</row>
    <row r="87" spans="1:13" x14ac:dyDescent="0.2">
      <c r="A87" s="9"/>
    </row>
    <row r="88" spans="1:13" x14ac:dyDescent="0.2">
      <c r="A88" s="9"/>
    </row>
    <row r="89" spans="1:13" x14ac:dyDescent="0.2">
      <c r="A89" s="9"/>
    </row>
    <row r="90" spans="1:13" x14ac:dyDescent="0.2">
      <c r="A90" s="9"/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Ingrao</dc:creator>
  <cp:lastModifiedBy/>
  <dcterms:created xsi:type="dcterms:W3CDTF">2006-09-12T12:46:56Z</dcterms:created>
  <dcterms:modified xsi:type="dcterms:W3CDTF">2017-12-21T23:27:07Z</dcterms:modified>
</cp:coreProperties>
</file>