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</sheets>
  <calcPr calcId="152511"/>
</workbook>
</file>

<file path=xl/calcChain.xml><?xml version="1.0" encoding="utf-8"?>
<calcChain xmlns="http://schemas.openxmlformats.org/spreadsheetml/2006/main">
  <c r="M99" i="2" l="1"/>
  <c r="L99" i="2"/>
  <c r="K99" i="2"/>
  <c r="J99" i="2"/>
  <c r="I99" i="2"/>
  <c r="H99" i="2"/>
  <c r="G99" i="2"/>
  <c r="F99" i="2"/>
  <c r="E99" i="2"/>
  <c r="D99" i="2"/>
  <c r="C99" i="2"/>
  <c r="D99" i="1"/>
  <c r="E99" i="1"/>
  <c r="F99" i="1"/>
  <c r="G99" i="1"/>
  <c r="H99" i="1"/>
  <c r="I99" i="1"/>
  <c r="J99" i="1"/>
  <c r="K99" i="1"/>
  <c r="L99" i="1"/>
  <c r="M99" i="1"/>
  <c r="C99" i="1"/>
</calcChain>
</file>

<file path=xl/sharedStrings.xml><?xml version="1.0" encoding="utf-8"?>
<sst xmlns="http://schemas.openxmlformats.org/spreadsheetml/2006/main" count="225" uniqueCount="79">
  <si>
    <t>Total</t>
  </si>
  <si>
    <t>Residencial</t>
  </si>
  <si>
    <t>Comercial</t>
  </si>
  <si>
    <t>Industrial</t>
  </si>
  <si>
    <t>Tracción</t>
  </si>
  <si>
    <t>Riego</t>
  </si>
  <si>
    <t>Oficial</t>
  </si>
  <si>
    <t>E. Rural</t>
  </si>
  <si>
    <t>Otros</t>
  </si>
  <si>
    <t>Ente</t>
  </si>
  <si>
    <t>GUMEM</t>
  </si>
  <si>
    <t>Rivadavia</t>
  </si>
  <si>
    <t>Total general</t>
  </si>
  <si>
    <t>Departamento</t>
  </si>
  <si>
    <t>Total Rivadavia</t>
  </si>
  <si>
    <t>A. Público</t>
  </si>
  <si>
    <t>S. Sanitarios</t>
  </si>
  <si>
    <t>TOTAL</t>
  </si>
  <si>
    <t>Cooperativas</t>
  </si>
  <si>
    <t>Facturado a usuario final.</t>
  </si>
  <si>
    <t>Valores expresados en MWh.</t>
  </si>
  <si>
    <t>Cantidad de usuarios.</t>
  </si>
  <si>
    <t>Capital</t>
  </si>
  <si>
    <t>Total Capital</t>
  </si>
  <si>
    <t>San Martín</t>
  </si>
  <si>
    <t>Total San Martín</t>
  </si>
  <si>
    <t>Santiago del Estero</t>
  </si>
  <si>
    <t>Aguirre</t>
  </si>
  <si>
    <t>Total Aguirre</t>
  </si>
  <si>
    <t>Alberdi</t>
  </si>
  <si>
    <t>Total Alberdi</t>
  </si>
  <si>
    <t>Atamisqui</t>
  </si>
  <si>
    <t>Total Atamisqui</t>
  </si>
  <si>
    <t>Avellaneda</t>
  </si>
  <si>
    <t>Total Avellaneda</t>
  </si>
  <si>
    <t>Banda</t>
  </si>
  <si>
    <t>Total Banda</t>
  </si>
  <si>
    <t>Belgrano</t>
  </si>
  <si>
    <t>Total Belgrano</t>
  </si>
  <si>
    <t>Choya</t>
  </si>
  <si>
    <t>Total Choya</t>
  </si>
  <si>
    <t>Copo</t>
  </si>
  <si>
    <t>Total Copo</t>
  </si>
  <si>
    <t>Figueroa</t>
  </si>
  <si>
    <t>Total Figueroa</t>
  </si>
  <si>
    <t>General Taboada</t>
  </si>
  <si>
    <t>Total General Taboada</t>
  </si>
  <si>
    <t>Guasayán</t>
  </si>
  <si>
    <t>Total Guasayán</t>
  </si>
  <si>
    <t>Jiménez</t>
  </si>
  <si>
    <t>Total Jiménez</t>
  </si>
  <si>
    <t>Juan F. Ibarra</t>
  </si>
  <si>
    <t>Total Juan F. Ibarra</t>
  </si>
  <si>
    <t>Loreto</t>
  </si>
  <si>
    <t>Total Loreto</t>
  </si>
  <si>
    <t>Mitre</t>
  </si>
  <si>
    <t>Total Mitre</t>
  </si>
  <si>
    <t>Moreno</t>
  </si>
  <si>
    <t>Total Moreno</t>
  </si>
  <si>
    <t>Ojo de Agua</t>
  </si>
  <si>
    <t>Total Ojo de Agua</t>
  </si>
  <si>
    <t>Pellegrini</t>
  </si>
  <si>
    <t>Total Pellegrini</t>
  </si>
  <si>
    <t>Quebrachos</t>
  </si>
  <si>
    <t>Total Quebrachos</t>
  </si>
  <si>
    <t>Río Hondo</t>
  </si>
  <si>
    <t>Total Río Hondo</t>
  </si>
  <si>
    <t>Robles</t>
  </si>
  <si>
    <t>Total Robles</t>
  </si>
  <si>
    <t>Salavina</t>
  </si>
  <si>
    <t>Total Salavina</t>
  </si>
  <si>
    <t>Sarmiento</t>
  </si>
  <si>
    <t>Total Sarmiento</t>
  </si>
  <si>
    <t>Silípica</t>
  </si>
  <si>
    <t>Total Silípica</t>
  </si>
  <si>
    <t>EDESE</t>
  </si>
  <si>
    <t>PROVINCIA DE SANTIAGO DEL ESTERO</t>
  </si>
  <si>
    <t>Coop de Rivadavia</t>
  </si>
  <si>
    <t>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</si>
</sst>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2" fillId="0" borderId="0" xfId="0" applyFont="1" applyAlignment="1"/>
    <xf numFmtId="0" fontId="1" fillId="2" borderId="1" xfId="0" applyFont="1" applyFill="1" applyBorder="1" applyAlignment="1"/>
    <xf numFmtId="0" fontId="2" fillId="0" borderId="0" xfId="0" applyFont="1" applyAlignment="1">
      <alignment shrinkToFit="1"/>
    </xf>
    <xf numFmtId="0" fontId="1" fillId="2" borderId="1" xfId="0" applyFont="1" applyFill="1" applyBorder="1" applyAlignment="1">
      <alignment shrinkToFit="1"/>
    </xf>
    <xf numFmtId="0" fontId="1" fillId="0" borderId="0" xfId="0" applyFont="1" applyAlignment="1"/>
    <xf numFmtId="3" fontId="4" fillId="0" borderId="0" xfId="0" applyNumberFormat="1" applyFont="1" applyAlignment="1"/>
    <xf numFmtId="0" fontId="4" fillId="0" borderId="0" xfId="0" applyFont="1" applyAlignment="1"/>
    <xf numFmtId="3" fontId="3" fillId="0" borderId="0" xfId="0" applyNumberFormat="1" applyFont="1" applyAlignment="1"/>
    <xf numFmtId="0" fontId="1" fillId="0" borderId="1" xfId="0" applyFont="1" applyBorder="1" applyAlignment="1"/>
    <xf numFmtId="0" fontId="1" fillId="2" borderId="2" xfId="0" applyFont="1" applyFill="1" applyBorder="1" applyAlignment="1"/>
    <xf numFmtId="0" fontId="3" fillId="2" borderId="1" xfId="0" applyFont="1" applyFill="1" applyBorder="1" applyAlignment="1"/>
    <xf numFmtId="0" fontId="1" fillId="0" borderId="0" xfId="0" applyFont="1" applyAlignment="1">
      <alignment horizontal="left" shrinkToFit="1"/>
    </xf>
    <xf numFmtId="0" fontId="1" fillId="0" borderId="1" xfId="0" applyFont="1" applyBorder="1"/>
    <xf numFmtId="0" fontId="2" fillId="0" borderId="0" xfId="0" applyFont="1" applyAlignment="1">
      <alignment horizontal="left"/>
    </xf>
    <xf numFmtId="0" fontId="1" fillId="2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abSelected="1" workbookViewId="0">
      <pane ySplit="6" topLeftCell="A7" activePane="bottomLeft" state="frozen"/>
      <selection pane="bottomLeft"/>
    </sheetView>
  </sheetViews>
  <sheetFormatPr baseColWidth="10" defaultRowHeight="12.75" x14ac:dyDescent="0.2"/>
  <cols>
    <col min="1" max="1" width="13.7109375" style="9" customWidth="1"/>
    <col min="2" max="2" width="30.42578125" style="11" customWidth="1"/>
    <col min="3" max="3" width="15.42578125" style="3" customWidth="1"/>
    <col min="4" max="13" width="11.42578125" style="3"/>
    <col min="14" max="16384" width="11.42578125" style="2"/>
  </cols>
  <sheetData>
    <row r="1" spans="1:13" x14ac:dyDescent="0.2">
      <c r="A1" s="14" t="s">
        <v>78</v>
      </c>
    </row>
    <row r="2" spans="1:13" x14ac:dyDescent="0.2">
      <c r="A2" s="14" t="s">
        <v>76</v>
      </c>
    </row>
    <row r="3" spans="1:13" x14ac:dyDescent="0.2">
      <c r="A3" s="14" t="s">
        <v>19</v>
      </c>
    </row>
    <row r="4" spans="1:13" x14ac:dyDescent="0.2">
      <c r="A4" s="14" t="s">
        <v>20</v>
      </c>
    </row>
    <row r="5" spans="1:13" x14ac:dyDescent="0.2">
      <c r="A5" s="16"/>
    </row>
    <row r="6" spans="1:13" s="1" customFormat="1" x14ac:dyDescent="0.2">
      <c r="A6" s="10" t="s">
        <v>13</v>
      </c>
      <c r="B6" s="12" t="s">
        <v>9</v>
      </c>
      <c r="C6" s="4" t="s">
        <v>0</v>
      </c>
      <c r="D6" s="4" t="s">
        <v>1</v>
      </c>
      <c r="E6" s="4" t="s">
        <v>2</v>
      </c>
      <c r="F6" s="4" t="s">
        <v>3</v>
      </c>
      <c r="G6" s="4" t="s">
        <v>16</v>
      </c>
      <c r="H6" s="4" t="s">
        <v>15</v>
      </c>
      <c r="I6" s="4" t="s">
        <v>4</v>
      </c>
      <c r="J6" s="4" t="s">
        <v>5</v>
      </c>
      <c r="K6" s="4" t="s">
        <v>6</v>
      </c>
      <c r="L6" s="4" t="s">
        <v>7</v>
      </c>
      <c r="M6" s="4" t="s">
        <v>8</v>
      </c>
    </row>
    <row r="7" spans="1:13" x14ac:dyDescent="0.2">
      <c r="A7" s="17" t="s">
        <v>26</v>
      </c>
      <c r="B7" s="21"/>
      <c r="C7" s="5">
        <v>1384806.118</v>
      </c>
      <c r="D7" s="5">
        <v>841423.34999999974</v>
      </c>
      <c r="E7" s="5">
        <v>259430.73500000007</v>
      </c>
      <c r="F7" s="5">
        <v>116601.66200000001</v>
      </c>
      <c r="G7" s="5">
        <v>22499.977999999999</v>
      </c>
      <c r="H7" s="5">
        <v>55240.921000000017</v>
      </c>
      <c r="I7" s="5">
        <v>0</v>
      </c>
      <c r="J7" s="5">
        <v>0</v>
      </c>
      <c r="K7" s="5">
        <v>83377.869000000006</v>
      </c>
      <c r="L7" s="5">
        <v>6231.6030000000001</v>
      </c>
      <c r="M7" s="5">
        <v>0</v>
      </c>
    </row>
    <row r="8" spans="1:13" x14ac:dyDescent="0.2">
      <c r="A8" s="13" t="s">
        <v>27</v>
      </c>
      <c r="B8" s="1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x14ac:dyDescent="0.2">
      <c r="B9" s="22" t="s">
        <v>75</v>
      </c>
      <c r="C9" s="7">
        <v>10451.311000000002</v>
      </c>
      <c r="D9" s="7">
        <v>6837.0649999999996</v>
      </c>
      <c r="E9" s="7">
        <v>2180.9279999999999</v>
      </c>
      <c r="F9" s="7">
        <v>138.727</v>
      </c>
      <c r="G9" s="7">
        <v>102.146</v>
      </c>
      <c r="H9" s="7">
        <v>784.66399999999999</v>
      </c>
      <c r="I9" s="7">
        <v>0</v>
      </c>
      <c r="J9" s="7">
        <v>0</v>
      </c>
      <c r="K9" s="7">
        <v>407.78100000000001</v>
      </c>
      <c r="L9" s="7">
        <v>0</v>
      </c>
      <c r="M9" s="7">
        <v>0</v>
      </c>
    </row>
    <row r="10" spans="1:13" x14ac:dyDescent="0.2">
      <c r="A10" s="13" t="s">
        <v>28</v>
      </c>
      <c r="B10" s="1"/>
      <c r="C10" s="6">
        <v>10451.311000000002</v>
      </c>
      <c r="D10" s="6">
        <v>6837.0649999999996</v>
      </c>
      <c r="E10" s="6">
        <v>2180.9279999999999</v>
      </c>
      <c r="F10" s="6">
        <v>138.727</v>
      </c>
      <c r="G10" s="6">
        <v>102.146</v>
      </c>
      <c r="H10" s="6">
        <v>784.66399999999999</v>
      </c>
      <c r="I10" s="6">
        <v>0</v>
      </c>
      <c r="J10" s="6">
        <v>0</v>
      </c>
      <c r="K10" s="6">
        <v>407.78100000000001</v>
      </c>
      <c r="L10" s="6">
        <v>0</v>
      </c>
      <c r="M10" s="6">
        <v>0</v>
      </c>
    </row>
    <row r="11" spans="1:13" x14ac:dyDescent="0.2">
      <c r="A11" s="13" t="s">
        <v>29</v>
      </c>
      <c r="B11" s="1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x14ac:dyDescent="0.2">
      <c r="B12" s="22" t="s">
        <v>75</v>
      </c>
      <c r="C12" s="7">
        <v>15130.069999999998</v>
      </c>
      <c r="D12" s="7">
        <v>10050.179</v>
      </c>
      <c r="E12" s="7">
        <v>3479.2269999999999</v>
      </c>
      <c r="F12" s="7">
        <v>349.67500000000001</v>
      </c>
      <c r="G12" s="7">
        <v>222.315</v>
      </c>
      <c r="H12" s="7">
        <v>507.14100000000002</v>
      </c>
      <c r="I12" s="7">
        <v>0</v>
      </c>
      <c r="J12" s="7">
        <v>0</v>
      </c>
      <c r="K12" s="7">
        <v>521.53300000000002</v>
      </c>
      <c r="L12" s="7">
        <v>0</v>
      </c>
      <c r="M12" s="7">
        <v>0</v>
      </c>
    </row>
    <row r="13" spans="1:13" x14ac:dyDescent="0.2">
      <c r="A13" s="13" t="s">
        <v>30</v>
      </c>
      <c r="B13" s="1"/>
      <c r="C13" s="6">
        <v>15130.069999999998</v>
      </c>
      <c r="D13" s="6">
        <v>10050.179</v>
      </c>
      <c r="E13" s="6">
        <v>3479.2269999999999</v>
      </c>
      <c r="F13" s="6">
        <v>349.67500000000001</v>
      </c>
      <c r="G13" s="6">
        <v>222.315</v>
      </c>
      <c r="H13" s="6">
        <v>507.14100000000002</v>
      </c>
      <c r="I13" s="6">
        <v>0</v>
      </c>
      <c r="J13" s="6">
        <v>0</v>
      </c>
      <c r="K13" s="6">
        <v>521.53300000000002</v>
      </c>
      <c r="L13" s="6">
        <v>0</v>
      </c>
      <c r="M13" s="6">
        <v>0</v>
      </c>
    </row>
    <row r="14" spans="1:13" x14ac:dyDescent="0.2">
      <c r="A14" s="13" t="s">
        <v>31</v>
      </c>
      <c r="B14" s="1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x14ac:dyDescent="0.2">
      <c r="B15" s="22" t="s">
        <v>75</v>
      </c>
      <c r="C15" s="7">
        <v>8107.1979999999985</v>
      </c>
      <c r="D15" s="7">
        <v>6543.3119999999999</v>
      </c>
      <c r="E15" s="7">
        <v>752.21199999999999</v>
      </c>
      <c r="F15" s="7">
        <v>49.991</v>
      </c>
      <c r="G15" s="7">
        <v>81.2</v>
      </c>
      <c r="H15" s="7">
        <v>232.28</v>
      </c>
      <c r="I15" s="7">
        <v>0</v>
      </c>
      <c r="J15" s="7">
        <v>0</v>
      </c>
      <c r="K15" s="7">
        <v>448.20299999999997</v>
      </c>
      <c r="L15" s="7">
        <v>0</v>
      </c>
      <c r="M15" s="7">
        <v>0</v>
      </c>
    </row>
    <row r="16" spans="1:13" x14ac:dyDescent="0.2">
      <c r="A16" s="13" t="s">
        <v>32</v>
      </c>
      <c r="B16" s="1"/>
      <c r="C16" s="6">
        <v>8107.1979999999985</v>
      </c>
      <c r="D16" s="6">
        <v>6543.3119999999999</v>
      </c>
      <c r="E16" s="6">
        <v>752.21199999999999</v>
      </c>
      <c r="F16" s="6">
        <v>49.991</v>
      </c>
      <c r="G16" s="6">
        <v>81.2</v>
      </c>
      <c r="H16" s="6">
        <v>232.28</v>
      </c>
      <c r="I16" s="6">
        <v>0</v>
      </c>
      <c r="J16" s="6">
        <v>0</v>
      </c>
      <c r="K16" s="6">
        <v>448.20299999999997</v>
      </c>
      <c r="L16" s="6">
        <v>0</v>
      </c>
      <c r="M16" s="6">
        <v>0</v>
      </c>
    </row>
    <row r="17" spans="1:13" x14ac:dyDescent="0.2">
      <c r="A17" s="13" t="s">
        <v>33</v>
      </c>
      <c r="B17" s="1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x14ac:dyDescent="0.2">
      <c r="B18" s="22" t="s">
        <v>75</v>
      </c>
      <c r="C18" s="7">
        <v>15668.032999999999</v>
      </c>
      <c r="D18" s="7">
        <v>10142.566000000001</v>
      </c>
      <c r="E18" s="7">
        <v>3135.15</v>
      </c>
      <c r="F18" s="7">
        <v>375.08100000000002</v>
      </c>
      <c r="G18" s="7">
        <v>276.96499999999997</v>
      </c>
      <c r="H18" s="7">
        <v>1106.97</v>
      </c>
      <c r="I18" s="7">
        <v>0</v>
      </c>
      <c r="J18" s="7">
        <v>0</v>
      </c>
      <c r="K18" s="7">
        <v>631.30100000000004</v>
      </c>
      <c r="L18" s="7">
        <v>0</v>
      </c>
      <c r="M18" s="7">
        <v>0</v>
      </c>
    </row>
    <row r="19" spans="1:13" x14ac:dyDescent="0.2">
      <c r="A19" s="13" t="s">
        <v>34</v>
      </c>
      <c r="B19" s="1"/>
      <c r="C19" s="6">
        <v>15668.032999999999</v>
      </c>
      <c r="D19" s="6">
        <v>10142.566000000001</v>
      </c>
      <c r="E19" s="6">
        <v>3135.15</v>
      </c>
      <c r="F19" s="6">
        <v>375.08100000000002</v>
      </c>
      <c r="G19" s="6">
        <v>276.96499999999997</v>
      </c>
      <c r="H19" s="6">
        <v>1106.97</v>
      </c>
      <c r="I19" s="6">
        <v>0</v>
      </c>
      <c r="J19" s="6">
        <v>0</v>
      </c>
      <c r="K19" s="6">
        <v>631.30100000000004</v>
      </c>
      <c r="L19" s="6">
        <v>0</v>
      </c>
      <c r="M19" s="6">
        <v>0</v>
      </c>
    </row>
    <row r="20" spans="1:13" x14ac:dyDescent="0.2">
      <c r="A20" s="13" t="s">
        <v>35</v>
      </c>
      <c r="B20" s="1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x14ac:dyDescent="0.2">
      <c r="B21" s="22" t="s">
        <v>75</v>
      </c>
      <c r="C21" s="7">
        <v>219596.84</v>
      </c>
      <c r="D21" s="7">
        <v>147556.59299999999</v>
      </c>
      <c r="E21" s="7">
        <v>33285.966</v>
      </c>
      <c r="F21" s="7">
        <v>17340.02</v>
      </c>
      <c r="G21" s="7">
        <v>1549.116</v>
      </c>
      <c r="H21" s="7">
        <v>9490.4470000000001</v>
      </c>
      <c r="I21" s="7">
        <v>0</v>
      </c>
      <c r="J21" s="7">
        <v>0</v>
      </c>
      <c r="K21" s="7">
        <v>10374.698</v>
      </c>
      <c r="L21" s="7">
        <v>0</v>
      </c>
      <c r="M21" s="7">
        <v>0</v>
      </c>
    </row>
    <row r="22" spans="1:13" x14ac:dyDescent="0.2">
      <c r="B22" s="22" t="s">
        <v>10</v>
      </c>
      <c r="C22" s="7">
        <v>18557.982</v>
      </c>
      <c r="D22" s="7">
        <v>0</v>
      </c>
      <c r="E22" s="7">
        <v>5130.8919999999998</v>
      </c>
      <c r="F22" s="7">
        <v>11002.800000000001</v>
      </c>
      <c r="G22" s="7">
        <v>2424.2900000000004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</row>
    <row r="23" spans="1:13" x14ac:dyDescent="0.2">
      <c r="A23" s="13" t="s">
        <v>36</v>
      </c>
      <c r="B23" s="1"/>
      <c r="C23" s="6">
        <v>238154.82199999999</v>
      </c>
      <c r="D23" s="6">
        <v>147556.59299999999</v>
      </c>
      <c r="E23" s="6">
        <v>38416.858</v>
      </c>
      <c r="F23" s="6">
        <v>28342.82</v>
      </c>
      <c r="G23" s="6">
        <v>3973.4060000000004</v>
      </c>
      <c r="H23" s="6">
        <v>9490.4470000000001</v>
      </c>
      <c r="I23" s="6">
        <v>0</v>
      </c>
      <c r="J23" s="6">
        <v>0</v>
      </c>
      <c r="K23" s="6">
        <v>10374.698</v>
      </c>
      <c r="L23" s="6">
        <v>0</v>
      </c>
      <c r="M23" s="6">
        <v>0</v>
      </c>
    </row>
    <row r="24" spans="1:13" x14ac:dyDescent="0.2">
      <c r="A24" s="13" t="s">
        <v>37</v>
      </c>
      <c r="B24" s="1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x14ac:dyDescent="0.2">
      <c r="B25" s="22" t="s">
        <v>75</v>
      </c>
      <c r="C25" s="7">
        <v>21876.566999999999</v>
      </c>
      <c r="D25" s="7">
        <v>12734.147999999999</v>
      </c>
      <c r="E25" s="7">
        <v>4183.9560000000001</v>
      </c>
      <c r="F25" s="7">
        <v>3386.924</v>
      </c>
      <c r="G25" s="7">
        <v>140.82900000000001</v>
      </c>
      <c r="H25" s="7">
        <v>918.21400000000006</v>
      </c>
      <c r="I25" s="7">
        <v>0</v>
      </c>
      <c r="J25" s="7">
        <v>0</v>
      </c>
      <c r="K25" s="7">
        <v>512.49599999999998</v>
      </c>
      <c r="L25" s="7">
        <v>0</v>
      </c>
      <c r="M25" s="7">
        <v>0</v>
      </c>
    </row>
    <row r="26" spans="1:13" x14ac:dyDescent="0.2">
      <c r="A26" s="13" t="s">
        <v>38</v>
      </c>
      <c r="B26" s="1"/>
      <c r="C26" s="6">
        <v>21876.566999999999</v>
      </c>
      <c r="D26" s="6">
        <v>12734.147999999999</v>
      </c>
      <c r="E26" s="6">
        <v>4183.9560000000001</v>
      </c>
      <c r="F26" s="6">
        <v>3386.924</v>
      </c>
      <c r="G26" s="6">
        <v>140.82900000000001</v>
      </c>
      <c r="H26" s="6">
        <v>918.21400000000006</v>
      </c>
      <c r="I26" s="6">
        <v>0</v>
      </c>
      <c r="J26" s="6">
        <v>0</v>
      </c>
      <c r="K26" s="6">
        <v>512.49599999999998</v>
      </c>
      <c r="L26" s="6">
        <v>0</v>
      </c>
      <c r="M26" s="6">
        <v>0</v>
      </c>
    </row>
    <row r="27" spans="1:13" x14ac:dyDescent="0.2">
      <c r="A27" s="13" t="s">
        <v>22</v>
      </c>
      <c r="B27" s="1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x14ac:dyDescent="0.2">
      <c r="B28" s="22" t="s">
        <v>75</v>
      </c>
      <c r="C28" s="7">
        <v>535544.60899999994</v>
      </c>
      <c r="D28" s="7">
        <v>341679.45299999998</v>
      </c>
      <c r="E28" s="7">
        <v>111446.663</v>
      </c>
      <c r="F28" s="7">
        <v>12932.843999999999</v>
      </c>
      <c r="G28" s="7">
        <v>4584.4639999999999</v>
      </c>
      <c r="H28" s="7">
        <v>20586.563999999998</v>
      </c>
      <c r="I28" s="7">
        <v>0</v>
      </c>
      <c r="J28" s="7">
        <v>0</v>
      </c>
      <c r="K28" s="7">
        <v>44314.620999999999</v>
      </c>
      <c r="L28" s="7">
        <v>0</v>
      </c>
      <c r="M28" s="7">
        <v>0</v>
      </c>
    </row>
    <row r="29" spans="1:13" x14ac:dyDescent="0.2">
      <c r="B29" s="22" t="s">
        <v>10</v>
      </c>
      <c r="C29" s="7">
        <v>37320.745000000003</v>
      </c>
      <c r="D29" s="7">
        <v>0</v>
      </c>
      <c r="E29" s="7">
        <v>9145.7880000000005</v>
      </c>
      <c r="F29" s="7">
        <v>23045.000000000004</v>
      </c>
      <c r="G29" s="7">
        <v>5129.9570000000003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</row>
    <row r="30" spans="1:13" x14ac:dyDescent="0.2">
      <c r="A30" s="13" t="s">
        <v>23</v>
      </c>
      <c r="B30" s="1"/>
      <c r="C30" s="6">
        <v>572865.35399999993</v>
      </c>
      <c r="D30" s="6">
        <v>341679.45299999998</v>
      </c>
      <c r="E30" s="6">
        <v>120592.451</v>
      </c>
      <c r="F30" s="6">
        <v>35977.844000000005</v>
      </c>
      <c r="G30" s="6">
        <v>9714.4210000000003</v>
      </c>
      <c r="H30" s="6">
        <v>20586.563999999998</v>
      </c>
      <c r="I30" s="6">
        <v>0</v>
      </c>
      <c r="J30" s="6">
        <v>0</v>
      </c>
      <c r="K30" s="6">
        <v>44314.620999999999</v>
      </c>
      <c r="L30" s="6">
        <v>0</v>
      </c>
      <c r="M30" s="6">
        <v>0</v>
      </c>
    </row>
    <row r="31" spans="1:13" x14ac:dyDescent="0.2">
      <c r="A31" s="13" t="s">
        <v>39</v>
      </c>
      <c r="B31" s="1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x14ac:dyDescent="0.2">
      <c r="B32" s="22" t="s">
        <v>75</v>
      </c>
      <c r="C32" s="7">
        <v>60345.826000000001</v>
      </c>
      <c r="D32" s="7">
        <v>39711.228000000003</v>
      </c>
      <c r="E32" s="7">
        <v>10944.939</v>
      </c>
      <c r="F32" s="7">
        <v>1703.269</v>
      </c>
      <c r="G32" s="7">
        <v>394.17500000000001</v>
      </c>
      <c r="H32" s="7">
        <v>2978.9830000000002</v>
      </c>
      <c r="I32" s="7">
        <v>0</v>
      </c>
      <c r="J32" s="7">
        <v>0</v>
      </c>
      <c r="K32" s="7">
        <v>4613.232</v>
      </c>
      <c r="L32" s="7">
        <v>0</v>
      </c>
      <c r="M32" s="7">
        <v>0</v>
      </c>
    </row>
    <row r="33" spans="1:13" x14ac:dyDescent="0.2">
      <c r="B33" s="22" t="s">
        <v>10</v>
      </c>
      <c r="C33" s="7">
        <v>23245.899999999998</v>
      </c>
      <c r="D33" s="7">
        <v>0</v>
      </c>
      <c r="E33" s="7">
        <v>0</v>
      </c>
      <c r="F33" s="7">
        <v>23245.899999999998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</row>
    <row r="34" spans="1:13" x14ac:dyDescent="0.2">
      <c r="A34" s="13" t="s">
        <v>40</v>
      </c>
      <c r="B34" s="1"/>
      <c r="C34" s="6">
        <v>83591.725999999995</v>
      </c>
      <c r="D34" s="6">
        <v>39711.228000000003</v>
      </c>
      <c r="E34" s="6">
        <v>10944.939</v>
      </c>
      <c r="F34" s="6">
        <v>24949.168999999998</v>
      </c>
      <c r="G34" s="6">
        <v>394.17500000000001</v>
      </c>
      <c r="H34" s="6">
        <v>2978.9830000000002</v>
      </c>
      <c r="I34" s="6">
        <v>0</v>
      </c>
      <c r="J34" s="6">
        <v>0</v>
      </c>
      <c r="K34" s="6">
        <v>4613.232</v>
      </c>
      <c r="L34" s="6">
        <v>0</v>
      </c>
      <c r="M34" s="6">
        <v>0</v>
      </c>
    </row>
    <row r="35" spans="1:13" x14ac:dyDescent="0.2">
      <c r="A35" s="13" t="s">
        <v>41</v>
      </c>
      <c r="B35" s="1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x14ac:dyDescent="0.2">
      <c r="B36" s="22" t="s">
        <v>75</v>
      </c>
      <c r="C36" s="7">
        <v>31171.534000000003</v>
      </c>
      <c r="D36" s="7">
        <v>22545.548999999999</v>
      </c>
      <c r="E36" s="7">
        <v>5138.8130000000001</v>
      </c>
      <c r="F36" s="7">
        <v>336.50099999999998</v>
      </c>
      <c r="G36" s="7">
        <v>265.00700000000001</v>
      </c>
      <c r="H36" s="7">
        <v>1571.0719999999999</v>
      </c>
      <c r="I36" s="7">
        <v>0</v>
      </c>
      <c r="J36" s="7">
        <v>0</v>
      </c>
      <c r="K36" s="7">
        <v>1314.5920000000001</v>
      </c>
      <c r="L36" s="7">
        <v>0</v>
      </c>
      <c r="M36" s="7">
        <v>0</v>
      </c>
    </row>
    <row r="37" spans="1:13" x14ac:dyDescent="0.2">
      <c r="A37" s="13" t="s">
        <v>42</v>
      </c>
      <c r="B37" s="1"/>
      <c r="C37" s="6">
        <v>31171.534000000003</v>
      </c>
      <c r="D37" s="6">
        <v>22545.548999999999</v>
      </c>
      <c r="E37" s="6">
        <v>5138.8130000000001</v>
      </c>
      <c r="F37" s="6">
        <v>336.50099999999998</v>
      </c>
      <c r="G37" s="6">
        <v>265.00700000000001</v>
      </c>
      <c r="H37" s="6">
        <v>1571.0719999999999</v>
      </c>
      <c r="I37" s="6">
        <v>0</v>
      </c>
      <c r="J37" s="6">
        <v>0</v>
      </c>
      <c r="K37" s="6">
        <v>1314.5920000000001</v>
      </c>
      <c r="L37" s="6">
        <v>0</v>
      </c>
      <c r="M37" s="6">
        <v>0</v>
      </c>
    </row>
    <row r="38" spans="1:13" x14ac:dyDescent="0.2">
      <c r="A38" s="13" t="s">
        <v>43</v>
      </c>
      <c r="B38" s="1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x14ac:dyDescent="0.2">
      <c r="B39" s="22" t="s">
        <v>75</v>
      </c>
      <c r="C39" s="7">
        <v>5480.0079999999998</v>
      </c>
      <c r="D39" s="7">
        <v>4233.2439999999997</v>
      </c>
      <c r="E39" s="7">
        <v>562.46100000000001</v>
      </c>
      <c r="F39" s="7">
        <v>26.591999999999999</v>
      </c>
      <c r="G39" s="7">
        <v>15.367000000000001</v>
      </c>
      <c r="H39" s="7">
        <v>246.834</v>
      </c>
      <c r="I39" s="7">
        <v>0</v>
      </c>
      <c r="J39" s="7">
        <v>0</v>
      </c>
      <c r="K39" s="7">
        <v>395.51</v>
      </c>
      <c r="L39" s="7">
        <v>0</v>
      </c>
      <c r="M39" s="7">
        <v>0</v>
      </c>
    </row>
    <row r="40" spans="1:13" x14ac:dyDescent="0.2">
      <c r="A40" s="13" t="s">
        <v>44</v>
      </c>
      <c r="B40" s="1"/>
      <c r="C40" s="6">
        <v>5480.0079999999998</v>
      </c>
      <c r="D40" s="6">
        <v>4233.2439999999997</v>
      </c>
      <c r="E40" s="6">
        <v>562.46100000000001</v>
      </c>
      <c r="F40" s="6">
        <v>26.591999999999999</v>
      </c>
      <c r="G40" s="6">
        <v>15.367000000000001</v>
      </c>
      <c r="H40" s="6">
        <v>246.834</v>
      </c>
      <c r="I40" s="6">
        <v>0</v>
      </c>
      <c r="J40" s="6">
        <v>0</v>
      </c>
      <c r="K40" s="6">
        <v>395.51</v>
      </c>
      <c r="L40" s="6">
        <v>0</v>
      </c>
      <c r="M40" s="6">
        <v>0</v>
      </c>
    </row>
    <row r="41" spans="1:13" x14ac:dyDescent="0.2">
      <c r="A41" s="13" t="s">
        <v>45</v>
      </c>
      <c r="B41" s="1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x14ac:dyDescent="0.2">
      <c r="B42" s="22" t="s">
        <v>75</v>
      </c>
      <c r="C42" s="7">
        <v>53571.073000000004</v>
      </c>
      <c r="D42" s="7">
        <v>36831.300999999999</v>
      </c>
      <c r="E42" s="7">
        <v>9602.3250000000007</v>
      </c>
      <c r="F42" s="7">
        <v>2094.9589999999998</v>
      </c>
      <c r="G42" s="7">
        <v>347.03</v>
      </c>
      <c r="H42" s="7">
        <v>2489.0439999999999</v>
      </c>
      <c r="I42" s="7">
        <v>0</v>
      </c>
      <c r="J42" s="7">
        <v>0</v>
      </c>
      <c r="K42" s="7">
        <v>2206.4140000000002</v>
      </c>
      <c r="L42" s="7">
        <v>0</v>
      </c>
      <c r="M42" s="7">
        <v>0</v>
      </c>
    </row>
    <row r="43" spans="1:13" x14ac:dyDescent="0.2">
      <c r="B43" s="22" t="s">
        <v>10</v>
      </c>
      <c r="C43" s="7">
        <v>688.83500000000004</v>
      </c>
      <c r="D43" s="7">
        <v>0</v>
      </c>
      <c r="E43" s="7">
        <v>367.8060000000001</v>
      </c>
      <c r="F43" s="7">
        <v>0</v>
      </c>
      <c r="G43" s="7">
        <v>321.029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</row>
    <row r="44" spans="1:13" x14ac:dyDescent="0.2">
      <c r="A44" s="13" t="s">
        <v>46</v>
      </c>
      <c r="B44" s="1"/>
      <c r="C44" s="6">
        <v>54259.908000000003</v>
      </c>
      <c r="D44" s="6">
        <v>36831.300999999999</v>
      </c>
      <c r="E44" s="6">
        <v>9970.1310000000012</v>
      </c>
      <c r="F44" s="6">
        <v>2094.9589999999998</v>
      </c>
      <c r="G44" s="6">
        <v>668.05899999999997</v>
      </c>
      <c r="H44" s="6">
        <v>2489.0439999999999</v>
      </c>
      <c r="I44" s="6">
        <v>0</v>
      </c>
      <c r="J44" s="6">
        <v>0</v>
      </c>
      <c r="K44" s="6">
        <v>2206.4140000000002</v>
      </c>
      <c r="L44" s="6">
        <v>0</v>
      </c>
      <c r="M44" s="6">
        <v>0</v>
      </c>
    </row>
    <row r="45" spans="1:13" x14ac:dyDescent="0.2">
      <c r="A45" s="13" t="s">
        <v>47</v>
      </c>
      <c r="B45" s="1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 x14ac:dyDescent="0.2">
      <c r="B46" s="22" t="s">
        <v>75</v>
      </c>
      <c r="C46" s="7">
        <v>4168.6049999999996</v>
      </c>
      <c r="D46" s="7">
        <v>2408.7739999999999</v>
      </c>
      <c r="E46" s="7">
        <v>950.53300000000002</v>
      </c>
      <c r="F46" s="7">
        <v>315.03899999999999</v>
      </c>
      <c r="G46" s="7">
        <v>34.319000000000003</v>
      </c>
      <c r="H46" s="7">
        <v>117.86199999999999</v>
      </c>
      <c r="I46" s="7">
        <v>0</v>
      </c>
      <c r="J46" s="7">
        <v>0</v>
      </c>
      <c r="K46" s="7">
        <v>342.07799999999997</v>
      </c>
      <c r="L46" s="7">
        <v>0</v>
      </c>
      <c r="M46" s="7">
        <v>0</v>
      </c>
    </row>
    <row r="47" spans="1:13" x14ac:dyDescent="0.2">
      <c r="A47" s="13" t="s">
        <v>48</v>
      </c>
      <c r="B47" s="1"/>
      <c r="C47" s="6">
        <v>4168.6049999999996</v>
      </c>
      <c r="D47" s="6">
        <v>2408.7739999999999</v>
      </c>
      <c r="E47" s="6">
        <v>950.53300000000002</v>
      </c>
      <c r="F47" s="6">
        <v>315.03899999999999</v>
      </c>
      <c r="G47" s="6">
        <v>34.319000000000003</v>
      </c>
      <c r="H47" s="6">
        <v>117.86199999999999</v>
      </c>
      <c r="I47" s="6">
        <v>0</v>
      </c>
      <c r="J47" s="6">
        <v>0</v>
      </c>
      <c r="K47" s="6">
        <v>342.07799999999997</v>
      </c>
      <c r="L47" s="6">
        <v>0</v>
      </c>
      <c r="M47" s="6">
        <v>0</v>
      </c>
    </row>
    <row r="48" spans="1:13" x14ac:dyDescent="0.2">
      <c r="A48" s="13" t="s">
        <v>49</v>
      </c>
      <c r="B48" s="1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 x14ac:dyDescent="0.2">
      <c r="B49" s="22" t="s">
        <v>75</v>
      </c>
      <c r="C49" s="7">
        <v>14031.880999999999</v>
      </c>
      <c r="D49" s="7">
        <v>10838.833000000001</v>
      </c>
      <c r="E49" s="7">
        <v>1787.768</v>
      </c>
      <c r="F49" s="7">
        <v>209.31899999999999</v>
      </c>
      <c r="G49" s="7">
        <v>0</v>
      </c>
      <c r="H49" s="7">
        <v>465.161</v>
      </c>
      <c r="I49" s="7">
        <v>0</v>
      </c>
      <c r="J49" s="7">
        <v>0</v>
      </c>
      <c r="K49" s="7">
        <v>730.8</v>
      </c>
      <c r="L49" s="7">
        <v>0</v>
      </c>
      <c r="M49" s="7">
        <v>0</v>
      </c>
    </row>
    <row r="50" spans="1:13" x14ac:dyDescent="0.2">
      <c r="A50" s="13" t="s">
        <v>50</v>
      </c>
      <c r="B50" s="1"/>
      <c r="C50" s="6">
        <v>14031.880999999999</v>
      </c>
      <c r="D50" s="6">
        <v>10838.833000000001</v>
      </c>
      <c r="E50" s="6">
        <v>1787.768</v>
      </c>
      <c r="F50" s="6">
        <v>209.31899999999999</v>
      </c>
      <c r="G50" s="6">
        <v>0</v>
      </c>
      <c r="H50" s="6">
        <v>465.161</v>
      </c>
      <c r="I50" s="6">
        <v>0</v>
      </c>
      <c r="J50" s="6">
        <v>0</v>
      </c>
      <c r="K50" s="6">
        <v>730.8</v>
      </c>
      <c r="L50" s="6">
        <v>0</v>
      </c>
      <c r="M50" s="6">
        <v>0</v>
      </c>
    </row>
    <row r="51" spans="1:13" x14ac:dyDescent="0.2">
      <c r="A51" s="13" t="s">
        <v>51</v>
      </c>
      <c r="B51" s="1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 x14ac:dyDescent="0.2">
      <c r="B52" s="22" t="s">
        <v>75</v>
      </c>
      <c r="C52" s="7">
        <v>14200.103999999999</v>
      </c>
      <c r="D52" s="7">
        <v>10845.003000000001</v>
      </c>
      <c r="E52" s="7">
        <v>1945.4</v>
      </c>
      <c r="F52" s="7">
        <v>140.31299999999999</v>
      </c>
      <c r="G52" s="7">
        <v>73.444000000000003</v>
      </c>
      <c r="H52" s="7">
        <v>645.25099999999998</v>
      </c>
      <c r="I52" s="7">
        <v>0</v>
      </c>
      <c r="J52" s="7">
        <v>0</v>
      </c>
      <c r="K52" s="7">
        <v>550.69299999999998</v>
      </c>
      <c r="L52" s="7">
        <v>0</v>
      </c>
      <c r="M52" s="7">
        <v>0</v>
      </c>
    </row>
    <row r="53" spans="1:13" x14ac:dyDescent="0.2">
      <c r="A53" s="13" t="s">
        <v>52</v>
      </c>
      <c r="B53" s="1"/>
      <c r="C53" s="6">
        <v>14200.103999999999</v>
      </c>
      <c r="D53" s="6">
        <v>10845.003000000001</v>
      </c>
      <c r="E53" s="6">
        <v>1945.4</v>
      </c>
      <c r="F53" s="6">
        <v>140.31299999999999</v>
      </c>
      <c r="G53" s="6">
        <v>73.444000000000003</v>
      </c>
      <c r="H53" s="6">
        <v>645.25099999999998</v>
      </c>
      <c r="I53" s="6">
        <v>0</v>
      </c>
      <c r="J53" s="6">
        <v>0</v>
      </c>
      <c r="K53" s="6">
        <v>550.69299999999998</v>
      </c>
      <c r="L53" s="6">
        <v>0</v>
      </c>
      <c r="M53" s="6">
        <v>0</v>
      </c>
    </row>
    <row r="54" spans="1:13" x14ac:dyDescent="0.2">
      <c r="A54" s="13" t="s">
        <v>53</v>
      </c>
      <c r="B54" s="1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1:13" x14ac:dyDescent="0.2">
      <c r="B55" s="22" t="s">
        <v>75</v>
      </c>
      <c r="C55" s="7">
        <v>21340.509000000002</v>
      </c>
      <c r="D55" s="7">
        <v>15316.941000000001</v>
      </c>
      <c r="E55" s="7">
        <v>3389.9679999999998</v>
      </c>
      <c r="F55" s="7">
        <v>364.35899999999998</v>
      </c>
      <c r="G55" s="7">
        <v>367.54700000000003</v>
      </c>
      <c r="H55" s="7">
        <v>1046.6690000000001</v>
      </c>
      <c r="I55" s="7">
        <v>0</v>
      </c>
      <c r="J55" s="7">
        <v>0</v>
      </c>
      <c r="K55" s="7">
        <v>855.02499999999998</v>
      </c>
      <c r="L55" s="7">
        <v>0</v>
      </c>
      <c r="M55" s="7">
        <v>0</v>
      </c>
    </row>
    <row r="56" spans="1:13" x14ac:dyDescent="0.2">
      <c r="A56" s="13" t="s">
        <v>54</v>
      </c>
      <c r="B56" s="1"/>
      <c r="C56" s="6">
        <v>21340.509000000002</v>
      </c>
      <c r="D56" s="6">
        <v>15316.941000000001</v>
      </c>
      <c r="E56" s="6">
        <v>3389.9679999999998</v>
      </c>
      <c r="F56" s="6">
        <v>364.35899999999998</v>
      </c>
      <c r="G56" s="6">
        <v>367.54700000000003</v>
      </c>
      <c r="H56" s="6">
        <v>1046.6690000000001</v>
      </c>
      <c r="I56" s="6">
        <v>0</v>
      </c>
      <c r="J56" s="6">
        <v>0</v>
      </c>
      <c r="K56" s="6">
        <v>855.02499999999998</v>
      </c>
      <c r="L56" s="6">
        <v>0</v>
      </c>
      <c r="M56" s="6">
        <v>0</v>
      </c>
    </row>
    <row r="57" spans="1:13" x14ac:dyDescent="0.2">
      <c r="A57" s="13" t="s">
        <v>55</v>
      </c>
      <c r="B57" s="1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</row>
    <row r="58" spans="1:13" x14ac:dyDescent="0.2">
      <c r="B58" s="22" t="s">
        <v>75</v>
      </c>
      <c r="C58" s="7">
        <v>726.57899999999984</v>
      </c>
      <c r="D58" s="7">
        <v>478.18099999999998</v>
      </c>
      <c r="E58" s="7">
        <v>108.053</v>
      </c>
      <c r="F58" s="7">
        <v>18.736000000000001</v>
      </c>
      <c r="G58" s="7">
        <v>0</v>
      </c>
      <c r="H58" s="7">
        <v>100.694</v>
      </c>
      <c r="I58" s="7">
        <v>0</v>
      </c>
      <c r="J58" s="7">
        <v>0</v>
      </c>
      <c r="K58" s="7">
        <v>20.914999999999999</v>
      </c>
      <c r="L58" s="7">
        <v>0</v>
      </c>
      <c r="M58" s="7">
        <v>0</v>
      </c>
    </row>
    <row r="59" spans="1:13" x14ac:dyDescent="0.2">
      <c r="A59" s="13" t="s">
        <v>56</v>
      </c>
      <c r="B59" s="1"/>
      <c r="C59" s="6">
        <v>726.57899999999984</v>
      </c>
      <c r="D59" s="6">
        <v>478.18099999999998</v>
      </c>
      <c r="E59" s="6">
        <v>108.053</v>
      </c>
      <c r="F59" s="6">
        <v>18.736000000000001</v>
      </c>
      <c r="G59" s="6">
        <v>0</v>
      </c>
      <c r="H59" s="6">
        <v>100.694</v>
      </c>
      <c r="I59" s="6">
        <v>0</v>
      </c>
      <c r="J59" s="6">
        <v>0</v>
      </c>
      <c r="K59" s="6">
        <v>20.914999999999999</v>
      </c>
      <c r="L59" s="6">
        <v>0</v>
      </c>
      <c r="M59" s="6">
        <v>0</v>
      </c>
    </row>
    <row r="60" spans="1:13" x14ac:dyDescent="0.2">
      <c r="A60" s="13" t="s">
        <v>57</v>
      </c>
      <c r="B60" s="1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</row>
    <row r="61" spans="1:13" x14ac:dyDescent="0.2">
      <c r="B61" s="22" t="s">
        <v>75</v>
      </c>
      <c r="C61" s="7">
        <v>47326.642</v>
      </c>
      <c r="D61" s="7">
        <v>29487.893</v>
      </c>
      <c r="E61" s="7">
        <v>9638.7729999999992</v>
      </c>
      <c r="F61" s="7">
        <v>4773.9709999999995</v>
      </c>
      <c r="G61" s="7">
        <v>251.387</v>
      </c>
      <c r="H61" s="7">
        <v>1602.913</v>
      </c>
      <c r="I61" s="7">
        <v>0</v>
      </c>
      <c r="J61" s="7">
        <v>0</v>
      </c>
      <c r="K61" s="7">
        <v>1571.7049999999999</v>
      </c>
      <c r="L61" s="7">
        <v>0</v>
      </c>
      <c r="M61" s="7">
        <v>0</v>
      </c>
    </row>
    <row r="62" spans="1:13" x14ac:dyDescent="0.2">
      <c r="B62" s="22" t="s">
        <v>10</v>
      </c>
      <c r="C62" s="7">
        <v>289.06100000000004</v>
      </c>
      <c r="D62" s="7">
        <v>0</v>
      </c>
      <c r="E62" s="7">
        <v>0</v>
      </c>
      <c r="F62" s="7">
        <v>0</v>
      </c>
      <c r="G62" s="7">
        <v>289.06100000000004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</row>
    <row r="63" spans="1:13" x14ac:dyDescent="0.2">
      <c r="A63" s="13" t="s">
        <v>58</v>
      </c>
      <c r="B63" s="1"/>
      <c r="C63" s="6">
        <v>47615.703000000001</v>
      </c>
      <c r="D63" s="6">
        <v>29487.893</v>
      </c>
      <c r="E63" s="6">
        <v>9638.7729999999992</v>
      </c>
      <c r="F63" s="6">
        <v>4773.9709999999995</v>
      </c>
      <c r="G63" s="6">
        <v>540.44800000000009</v>
      </c>
      <c r="H63" s="6">
        <v>1602.913</v>
      </c>
      <c r="I63" s="6">
        <v>0</v>
      </c>
      <c r="J63" s="6">
        <v>0</v>
      </c>
      <c r="K63" s="6">
        <v>1571.7049999999999</v>
      </c>
      <c r="L63" s="6">
        <v>0</v>
      </c>
      <c r="M63" s="6">
        <v>0</v>
      </c>
    </row>
    <row r="64" spans="1:13" x14ac:dyDescent="0.2">
      <c r="A64" s="13" t="s">
        <v>59</v>
      </c>
      <c r="B64" s="1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1:13" x14ac:dyDescent="0.2">
      <c r="B65" s="22" t="s">
        <v>75</v>
      </c>
      <c r="C65" s="7">
        <v>15622.801000000001</v>
      </c>
      <c r="D65" s="7">
        <v>10097.837</v>
      </c>
      <c r="E65" s="7">
        <v>2753.1039999999998</v>
      </c>
      <c r="F65" s="7">
        <v>235.298</v>
      </c>
      <c r="G65" s="7">
        <v>646.78</v>
      </c>
      <c r="H65" s="7">
        <v>959.18200000000002</v>
      </c>
      <c r="I65" s="7">
        <v>0</v>
      </c>
      <c r="J65" s="7">
        <v>0</v>
      </c>
      <c r="K65" s="7">
        <v>930.6</v>
      </c>
      <c r="L65" s="7">
        <v>0</v>
      </c>
      <c r="M65" s="7">
        <v>0</v>
      </c>
    </row>
    <row r="66" spans="1:13" x14ac:dyDescent="0.2">
      <c r="A66" s="13" t="s">
        <v>60</v>
      </c>
      <c r="B66" s="1"/>
      <c r="C66" s="6">
        <v>15622.801000000001</v>
      </c>
      <c r="D66" s="6">
        <v>10097.837</v>
      </c>
      <c r="E66" s="6">
        <v>2753.1039999999998</v>
      </c>
      <c r="F66" s="6">
        <v>235.298</v>
      </c>
      <c r="G66" s="6">
        <v>646.78</v>
      </c>
      <c r="H66" s="6">
        <v>959.18200000000002</v>
      </c>
      <c r="I66" s="6">
        <v>0</v>
      </c>
      <c r="J66" s="6">
        <v>0</v>
      </c>
      <c r="K66" s="6">
        <v>930.6</v>
      </c>
      <c r="L66" s="6">
        <v>0</v>
      </c>
      <c r="M66" s="6">
        <v>0</v>
      </c>
    </row>
    <row r="67" spans="1:13" x14ac:dyDescent="0.2">
      <c r="A67" s="13" t="s">
        <v>61</v>
      </c>
      <c r="B67" s="1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1:13" x14ac:dyDescent="0.2">
      <c r="B68" s="22" t="s">
        <v>75</v>
      </c>
      <c r="C68" s="7">
        <v>19025.769</v>
      </c>
      <c r="D68" s="7">
        <v>13907.648999999999</v>
      </c>
      <c r="E68" s="7">
        <v>3096.1019999999999</v>
      </c>
      <c r="F68" s="7">
        <v>153.21299999999999</v>
      </c>
      <c r="G68" s="7">
        <v>103.318</v>
      </c>
      <c r="H68" s="7">
        <v>603.14599999999996</v>
      </c>
      <c r="I68" s="7">
        <v>0</v>
      </c>
      <c r="J68" s="7">
        <v>0</v>
      </c>
      <c r="K68" s="7">
        <v>1162.3409999999999</v>
      </c>
      <c r="L68" s="7">
        <v>0</v>
      </c>
      <c r="M68" s="7">
        <v>0</v>
      </c>
    </row>
    <row r="69" spans="1:13" x14ac:dyDescent="0.2">
      <c r="A69" s="13" t="s">
        <v>62</v>
      </c>
      <c r="B69" s="1"/>
      <c r="C69" s="6">
        <v>19025.769</v>
      </c>
      <c r="D69" s="6">
        <v>13907.648999999999</v>
      </c>
      <c r="E69" s="6">
        <v>3096.1019999999999</v>
      </c>
      <c r="F69" s="6">
        <v>153.21299999999999</v>
      </c>
      <c r="G69" s="6">
        <v>103.318</v>
      </c>
      <c r="H69" s="6">
        <v>603.14599999999996</v>
      </c>
      <c r="I69" s="6">
        <v>0</v>
      </c>
      <c r="J69" s="6">
        <v>0</v>
      </c>
      <c r="K69" s="6">
        <v>1162.3409999999999</v>
      </c>
      <c r="L69" s="6">
        <v>0</v>
      </c>
      <c r="M69" s="6">
        <v>0</v>
      </c>
    </row>
    <row r="70" spans="1:13" x14ac:dyDescent="0.2">
      <c r="A70" s="13" t="s">
        <v>63</v>
      </c>
      <c r="B70" s="1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</row>
    <row r="71" spans="1:13" x14ac:dyDescent="0.2">
      <c r="B71" s="22" t="s">
        <v>75</v>
      </c>
      <c r="C71" s="7">
        <v>10100.418</v>
      </c>
      <c r="D71" s="7">
        <v>6634.0360000000001</v>
      </c>
      <c r="E71" s="7">
        <v>1672.787</v>
      </c>
      <c r="F71" s="7">
        <v>411.14600000000002</v>
      </c>
      <c r="G71" s="7">
        <v>97.718999999999994</v>
      </c>
      <c r="H71" s="7">
        <v>752.62599999999998</v>
      </c>
      <c r="I71" s="7">
        <v>0</v>
      </c>
      <c r="J71" s="7">
        <v>0</v>
      </c>
      <c r="K71" s="7">
        <v>532.10400000000004</v>
      </c>
      <c r="L71" s="7">
        <v>0</v>
      </c>
      <c r="M71" s="7">
        <v>0</v>
      </c>
    </row>
    <row r="72" spans="1:13" x14ac:dyDescent="0.2">
      <c r="A72" s="13" t="s">
        <v>64</v>
      </c>
      <c r="B72" s="1"/>
      <c r="C72" s="6">
        <v>10100.418</v>
      </c>
      <c r="D72" s="6">
        <v>6634.0360000000001</v>
      </c>
      <c r="E72" s="6">
        <v>1672.787</v>
      </c>
      <c r="F72" s="6">
        <v>411.14600000000002</v>
      </c>
      <c r="G72" s="6">
        <v>97.718999999999994</v>
      </c>
      <c r="H72" s="6">
        <v>752.62599999999998</v>
      </c>
      <c r="I72" s="6">
        <v>0</v>
      </c>
      <c r="J72" s="6">
        <v>0</v>
      </c>
      <c r="K72" s="6">
        <v>532.10400000000004</v>
      </c>
      <c r="L72" s="6">
        <v>0</v>
      </c>
      <c r="M72" s="6">
        <v>0</v>
      </c>
    </row>
    <row r="73" spans="1:13" x14ac:dyDescent="0.2">
      <c r="A73" s="13" t="s">
        <v>65</v>
      </c>
      <c r="B73" s="1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</row>
    <row r="74" spans="1:13" x14ac:dyDescent="0.2">
      <c r="B74" s="22" t="s">
        <v>75</v>
      </c>
      <c r="C74" s="7">
        <v>82921.73</v>
      </c>
      <c r="D74" s="7">
        <v>45381.771999999997</v>
      </c>
      <c r="E74" s="7">
        <v>22653.510999999999</v>
      </c>
      <c r="F74" s="7">
        <v>983.88300000000004</v>
      </c>
      <c r="G74" s="7">
        <v>3314.123</v>
      </c>
      <c r="H74" s="7">
        <v>4116.5439999999999</v>
      </c>
      <c r="I74" s="7">
        <v>0</v>
      </c>
      <c r="J74" s="7">
        <v>0</v>
      </c>
      <c r="K74" s="7">
        <v>6471.8969999999999</v>
      </c>
      <c r="L74" s="7">
        <v>0</v>
      </c>
      <c r="M74" s="7">
        <v>0</v>
      </c>
    </row>
    <row r="75" spans="1:13" x14ac:dyDescent="0.2">
      <c r="B75" s="22" t="s">
        <v>10</v>
      </c>
      <c r="C75" s="7">
        <v>1091.8019999999999</v>
      </c>
      <c r="D75" s="7">
        <v>0</v>
      </c>
      <c r="E75" s="7">
        <v>0</v>
      </c>
      <c r="F75" s="7">
        <v>0</v>
      </c>
      <c r="G75" s="7">
        <v>1091.8019999999999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</row>
    <row r="76" spans="1:13" x14ac:dyDescent="0.2">
      <c r="A76" s="13" t="s">
        <v>66</v>
      </c>
      <c r="B76" s="1"/>
      <c r="C76" s="6">
        <v>84013.531999999992</v>
      </c>
      <c r="D76" s="6">
        <v>45381.771999999997</v>
      </c>
      <c r="E76" s="6">
        <v>22653.510999999999</v>
      </c>
      <c r="F76" s="6">
        <v>983.88300000000004</v>
      </c>
      <c r="G76" s="6">
        <v>4405.9250000000002</v>
      </c>
      <c r="H76" s="6">
        <v>4116.5439999999999</v>
      </c>
      <c r="I76" s="6">
        <v>0</v>
      </c>
      <c r="J76" s="6">
        <v>0</v>
      </c>
      <c r="K76" s="6">
        <v>6471.8969999999999</v>
      </c>
      <c r="L76" s="6">
        <v>0</v>
      </c>
      <c r="M76" s="6">
        <v>0</v>
      </c>
    </row>
    <row r="77" spans="1:13" x14ac:dyDescent="0.2">
      <c r="A77" s="13" t="s">
        <v>11</v>
      </c>
      <c r="B77" s="1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</row>
    <row r="78" spans="1:13" x14ac:dyDescent="0.2">
      <c r="B78" s="22" t="s">
        <v>77</v>
      </c>
      <c r="C78" s="7">
        <v>7363.3119999999999</v>
      </c>
      <c r="D78" s="7">
        <v>1012.016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119.693</v>
      </c>
      <c r="L78" s="7">
        <v>6231.6030000000001</v>
      </c>
      <c r="M78" s="7">
        <v>0</v>
      </c>
    </row>
    <row r="79" spans="1:13" x14ac:dyDescent="0.2">
      <c r="B79" s="22" t="s">
        <v>75</v>
      </c>
      <c r="C79" s="7">
        <v>7682.0119999999997</v>
      </c>
      <c r="D79" s="7">
        <v>4670.3379999999997</v>
      </c>
      <c r="E79" s="7">
        <v>1284.73</v>
      </c>
      <c r="F79" s="7">
        <v>462.69799999999998</v>
      </c>
      <c r="G79" s="7">
        <v>0</v>
      </c>
      <c r="H79" s="7">
        <v>459.37400000000002</v>
      </c>
      <c r="I79" s="7">
        <v>0</v>
      </c>
      <c r="J79" s="7">
        <v>0</v>
      </c>
      <c r="K79" s="7">
        <v>804.87199999999996</v>
      </c>
      <c r="L79" s="7">
        <v>0</v>
      </c>
      <c r="M79" s="7">
        <v>0</v>
      </c>
    </row>
    <row r="80" spans="1:13" x14ac:dyDescent="0.2">
      <c r="A80" s="13" t="s">
        <v>14</v>
      </c>
      <c r="B80" s="1"/>
      <c r="C80" s="6">
        <v>15045.324000000001</v>
      </c>
      <c r="D80" s="6">
        <v>5682.3539999999994</v>
      </c>
      <c r="E80" s="6">
        <v>1284.73</v>
      </c>
      <c r="F80" s="6">
        <v>462.69799999999998</v>
      </c>
      <c r="G80" s="6">
        <v>0</v>
      </c>
      <c r="H80" s="6">
        <v>459.37400000000002</v>
      </c>
      <c r="I80" s="6">
        <v>0</v>
      </c>
      <c r="J80" s="6">
        <v>0</v>
      </c>
      <c r="K80" s="6">
        <v>924.56499999999994</v>
      </c>
      <c r="L80" s="6">
        <v>6231.6030000000001</v>
      </c>
      <c r="M80" s="6">
        <v>0</v>
      </c>
    </row>
    <row r="81" spans="1:13" x14ac:dyDescent="0.2">
      <c r="A81" s="13" t="s">
        <v>67</v>
      </c>
      <c r="B81" s="1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</row>
    <row r="82" spans="1:13" x14ac:dyDescent="0.2">
      <c r="B82" s="22" t="s">
        <v>75</v>
      </c>
      <c r="C82" s="7">
        <v>64553.528000000006</v>
      </c>
      <c r="D82" s="7">
        <v>38594.822</v>
      </c>
      <c r="E82" s="7">
        <v>8213.6859999999997</v>
      </c>
      <c r="F82" s="7">
        <v>12343.166999999999</v>
      </c>
      <c r="G82" s="7">
        <v>237.577</v>
      </c>
      <c r="H82" s="7">
        <v>2553.2069999999999</v>
      </c>
      <c r="I82" s="7">
        <v>0</v>
      </c>
      <c r="J82" s="7">
        <v>0</v>
      </c>
      <c r="K82" s="7">
        <v>2611.069</v>
      </c>
      <c r="L82" s="7">
        <v>0</v>
      </c>
      <c r="M82" s="7">
        <v>0</v>
      </c>
    </row>
    <row r="83" spans="1:13" x14ac:dyDescent="0.2">
      <c r="A83" s="13" t="s">
        <v>68</v>
      </c>
      <c r="B83" s="1"/>
      <c r="C83" s="6">
        <v>64553.528000000006</v>
      </c>
      <c r="D83" s="6">
        <v>38594.822</v>
      </c>
      <c r="E83" s="6">
        <v>8213.6859999999997</v>
      </c>
      <c r="F83" s="6">
        <v>12343.166999999999</v>
      </c>
      <c r="G83" s="6">
        <v>237.577</v>
      </c>
      <c r="H83" s="6">
        <v>2553.2069999999999</v>
      </c>
      <c r="I83" s="6">
        <v>0</v>
      </c>
      <c r="J83" s="6">
        <v>0</v>
      </c>
      <c r="K83" s="6">
        <v>2611.069</v>
      </c>
      <c r="L83" s="6">
        <v>0</v>
      </c>
      <c r="M83" s="6">
        <v>0</v>
      </c>
    </row>
    <row r="84" spans="1:13" x14ac:dyDescent="0.2">
      <c r="A84" s="13" t="s">
        <v>69</v>
      </c>
      <c r="B84" s="1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</row>
    <row r="85" spans="1:13" x14ac:dyDescent="0.2">
      <c r="B85" s="22" t="s">
        <v>75</v>
      </c>
      <c r="C85" s="7">
        <v>5053.7179999999998</v>
      </c>
      <c r="D85" s="7">
        <v>3742.2979999999998</v>
      </c>
      <c r="E85" s="7">
        <v>700.30899999999997</v>
      </c>
      <c r="F85" s="7">
        <v>6.258</v>
      </c>
      <c r="G85" s="7">
        <v>0</v>
      </c>
      <c r="H85" s="7">
        <v>272.46600000000001</v>
      </c>
      <c r="I85" s="7">
        <v>0</v>
      </c>
      <c r="J85" s="7">
        <v>0</v>
      </c>
      <c r="K85" s="7">
        <v>332.387</v>
      </c>
      <c r="L85" s="7">
        <v>0</v>
      </c>
      <c r="M85" s="7">
        <v>0</v>
      </c>
    </row>
    <row r="86" spans="1:13" x14ac:dyDescent="0.2">
      <c r="A86" s="13" t="s">
        <v>70</v>
      </c>
      <c r="B86" s="1"/>
      <c r="C86" s="6">
        <v>5053.7179999999998</v>
      </c>
      <c r="D86" s="6">
        <v>3742.2979999999998</v>
      </c>
      <c r="E86" s="6">
        <v>700.30899999999997</v>
      </c>
      <c r="F86" s="6">
        <v>6.258</v>
      </c>
      <c r="G86" s="6">
        <v>0</v>
      </c>
      <c r="H86" s="6">
        <v>272.46600000000001</v>
      </c>
      <c r="I86" s="6">
        <v>0</v>
      </c>
      <c r="J86" s="6">
        <v>0</v>
      </c>
      <c r="K86" s="6">
        <v>332.387</v>
      </c>
      <c r="L86" s="6">
        <v>0</v>
      </c>
      <c r="M86" s="6">
        <v>0</v>
      </c>
    </row>
    <row r="87" spans="1:13" x14ac:dyDescent="0.2">
      <c r="A87" s="13" t="s">
        <v>24</v>
      </c>
      <c r="B87" s="1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</row>
    <row r="88" spans="1:13" x14ac:dyDescent="0.2">
      <c r="B88" s="22" t="s">
        <v>75</v>
      </c>
      <c r="C88" s="7">
        <v>2722.5450000000001</v>
      </c>
      <c r="D88" s="7">
        <v>1965.895</v>
      </c>
      <c r="E88" s="7">
        <v>340.23899999999998</v>
      </c>
      <c r="F88" s="7">
        <v>8.3670000000000009</v>
      </c>
      <c r="G88" s="7">
        <v>45.649000000000001</v>
      </c>
      <c r="H88" s="7">
        <v>118.654</v>
      </c>
      <c r="I88" s="7">
        <v>0</v>
      </c>
      <c r="J88" s="7">
        <v>0</v>
      </c>
      <c r="K88" s="7">
        <v>243.74100000000001</v>
      </c>
      <c r="L88" s="7">
        <v>0</v>
      </c>
      <c r="M88" s="7">
        <v>0</v>
      </c>
    </row>
    <row r="89" spans="1:13" x14ac:dyDescent="0.2">
      <c r="A89" s="13" t="s">
        <v>25</v>
      </c>
      <c r="B89" s="1"/>
      <c r="C89" s="6">
        <v>2722.5450000000001</v>
      </c>
      <c r="D89" s="6">
        <v>1965.895</v>
      </c>
      <c r="E89" s="6">
        <v>340.23899999999998</v>
      </c>
      <c r="F89" s="6">
        <v>8.3670000000000009</v>
      </c>
      <c r="G89" s="6">
        <v>45.649000000000001</v>
      </c>
      <c r="H89" s="6">
        <v>118.654</v>
      </c>
      <c r="I89" s="6">
        <v>0</v>
      </c>
      <c r="J89" s="6">
        <v>0</v>
      </c>
      <c r="K89" s="6">
        <v>243.74100000000001</v>
      </c>
      <c r="L89" s="6">
        <v>0</v>
      </c>
      <c r="M89" s="6">
        <v>0</v>
      </c>
    </row>
    <row r="90" spans="1:13" x14ac:dyDescent="0.2">
      <c r="A90" s="13" t="s">
        <v>71</v>
      </c>
      <c r="B90" s="1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</row>
    <row r="91" spans="1:13" x14ac:dyDescent="0.2">
      <c r="B91" s="22" t="s">
        <v>75</v>
      </c>
      <c r="C91" s="7">
        <v>4470.1269999999995</v>
      </c>
      <c r="D91" s="7">
        <v>3072.3009999999999</v>
      </c>
      <c r="E91" s="7">
        <v>958.43399999999997</v>
      </c>
      <c r="F91" s="7">
        <v>28.015000000000001</v>
      </c>
      <c r="G91" s="7">
        <v>54.725000000000001</v>
      </c>
      <c r="H91" s="7">
        <v>202.059</v>
      </c>
      <c r="I91" s="7">
        <v>0</v>
      </c>
      <c r="J91" s="7">
        <v>0</v>
      </c>
      <c r="K91" s="7">
        <v>154.59299999999999</v>
      </c>
      <c r="L91" s="7">
        <v>0</v>
      </c>
      <c r="M91" s="7">
        <v>0</v>
      </c>
    </row>
    <row r="92" spans="1:13" x14ac:dyDescent="0.2">
      <c r="A92" s="13" t="s">
        <v>72</v>
      </c>
      <c r="B92" s="1"/>
      <c r="C92" s="6">
        <v>4470.1269999999995</v>
      </c>
      <c r="D92" s="6">
        <v>3072.3009999999999</v>
      </c>
      <c r="E92" s="6">
        <v>958.43399999999997</v>
      </c>
      <c r="F92" s="6">
        <v>28.015000000000001</v>
      </c>
      <c r="G92" s="6">
        <v>54.725000000000001</v>
      </c>
      <c r="H92" s="6">
        <v>202.059</v>
      </c>
      <c r="I92" s="6">
        <v>0</v>
      </c>
      <c r="J92" s="6">
        <v>0</v>
      </c>
      <c r="K92" s="6">
        <v>154.59299999999999</v>
      </c>
      <c r="L92" s="6">
        <v>0</v>
      </c>
      <c r="M92" s="6">
        <v>0</v>
      </c>
    </row>
    <row r="93" spans="1:13" x14ac:dyDescent="0.2">
      <c r="A93" s="13" t="s">
        <v>73</v>
      </c>
      <c r="B93" s="1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</row>
    <row r="94" spans="1:13" x14ac:dyDescent="0.2">
      <c r="B94" s="22" t="s">
        <v>75</v>
      </c>
      <c r="C94" s="7">
        <v>5358.4439999999986</v>
      </c>
      <c r="D94" s="7">
        <v>4104.1229999999996</v>
      </c>
      <c r="E94" s="7">
        <v>580.21199999999999</v>
      </c>
      <c r="F94" s="7">
        <v>119.59699999999999</v>
      </c>
      <c r="G94" s="7">
        <v>38.637</v>
      </c>
      <c r="H94" s="7">
        <v>312.89999999999998</v>
      </c>
      <c r="I94" s="7">
        <v>0</v>
      </c>
      <c r="J94" s="7">
        <v>0</v>
      </c>
      <c r="K94" s="7">
        <v>202.97499999999999</v>
      </c>
      <c r="L94" s="7">
        <v>0</v>
      </c>
      <c r="M94" s="7">
        <v>0</v>
      </c>
    </row>
    <row r="95" spans="1:13" x14ac:dyDescent="0.2">
      <c r="A95" s="13" t="s">
        <v>74</v>
      </c>
      <c r="B95" s="1"/>
      <c r="C95" s="6">
        <v>5358.4439999999986</v>
      </c>
      <c r="D95" s="6">
        <v>4104.1229999999996</v>
      </c>
      <c r="E95" s="6">
        <v>580.21199999999999</v>
      </c>
      <c r="F95" s="6">
        <v>119.59699999999999</v>
      </c>
      <c r="G95" s="6">
        <v>38.637</v>
      </c>
      <c r="H95" s="6">
        <v>312.89999999999998</v>
      </c>
      <c r="I95" s="6">
        <v>0</v>
      </c>
      <c r="J95" s="6">
        <v>0</v>
      </c>
      <c r="K95" s="6">
        <v>202.97499999999999</v>
      </c>
      <c r="L95" s="6">
        <v>0</v>
      </c>
      <c r="M95" s="6">
        <v>0</v>
      </c>
    </row>
    <row r="96" spans="1:13" x14ac:dyDescent="0.2">
      <c r="A96" s="18" t="s">
        <v>12</v>
      </c>
      <c r="B96" s="23"/>
      <c r="C96" s="8">
        <v>1384806.118</v>
      </c>
      <c r="D96" s="8">
        <v>841423.34999999974</v>
      </c>
      <c r="E96" s="8">
        <v>259430.73500000007</v>
      </c>
      <c r="F96" s="8">
        <v>116601.66200000001</v>
      </c>
      <c r="G96" s="8">
        <v>22499.977999999999</v>
      </c>
      <c r="H96" s="8">
        <v>55240.921000000017</v>
      </c>
      <c r="I96" s="8">
        <v>0</v>
      </c>
      <c r="J96" s="8">
        <v>0</v>
      </c>
      <c r="K96" s="8">
        <v>83377.869000000006</v>
      </c>
      <c r="L96" s="8">
        <v>6231.6030000000001</v>
      </c>
      <c r="M96" s="8">
        <v>0</v>
      </c>
    </row>
    <row r="98" spans="1:13" x14ac:dyDescent="0.2">
      <c r="A98" s="13" t="s">
        <v>17</v>
      </c>
      <c r="B98" s="20" t="s">
        <v>75</v>
      </c>
      <c r="C98" s="6">
        <v>1296248.4810000001</v>
      </c>
      <c r="D98" s="6">
        <v>840411.33400000003</v>
      </c>
      <c r="E98" s="6">
        <v>244786.24900000001</v>
      </c>
      <c r="F98" s="6">
        <v>59307.962</v>
      </c>
      <c r="G98" s="6">
        <v>13243.839000000002</v>
      </c>
      <c r="H98" s="6">
        <v>55240.921000000002</v>
      </c>
      <c r="I98" s="6">
        <v>0</v>
      </c>
      <c r="J98" s="6">
        <v>0</v>
      </c>
      <c r="K98" s="6">
        <v>83258.176000000007</v>
      </c>
      <c r="L98" s="6">
        <v>0</v>
      </c>
      <c r="M98" s="6">
        <v>0</v>
      </c>
    </row>
    <row r="99" spans="1:13" x14ac:dyDescent="0.2">
      <c r="A99" s="13" t="s">
        <v>17</v>
      </c>
      <c r="B99" s="20" t="s">
        <v>18</v>
      </c>
      <c r="C99" s="6">
        <f>+C96-C98-C100</f>
        <v>7363.3119999998744</v>
      </c>
      <c r="D99" s="6">
        <f t="shared" ref="D99:M99" si="0">+D96-D98-D100</f>
        <v>1012.0159999997122</v>
      </c>
      <c r="E99" s="6">
        <f t="shared" si="0"/>
        <v>6.184563972055912E-11</v>
      </c>
      <c r="F99" s="6">
        <f t="shared" si="0"/>
        <v>0</v>
      </c>
      <c r="G99" s="6">
        <f t="shared" si="0"/>
        <v>0</v>
      </c>
      <c r="H99" s="6">
        <f t="shared" si="0"/>
        <v>1.4551915228366852E-11</v>
      </c>
      <c r="I99" s="6">
        <f t="shared" si="0"/>
        <v>0</v>
      </c>
      <c r="J99" s="6">
        <f t="shared" si="0"/>
        <v>0</v>
      </c>
      <c r="K99" s="6">
        <f t="shared" si="0"/>
        <v>119.6929999999993</v>
      </c>
      <c r="L99" s="6">
        <f t="shared" si="0"/>
        <v>6231.6030000000001</v>
      </c>
      <c r="M99" s="6">
        <f t="shared" si="0"/>
        <v>0</v>
      </c>
    </row>
    <row r="100" spans="1:13" x14ac:dyDescent="0.2">
      <c r="A100" s="13" t="s">
        <v>17</v>
      </c>
      <c r="B100" s="20" t="s">
        <v>10</v>
      </c>
      <c r="C100" s="6">
        <v>81194.324999999997</v>
      </c>
      <c r="D100" s="6">
        <v>0</v>
      </c>
      <c r="E100" s="6">
        <v>14644.486000000001</v>
      </c>
      <c r="F100" s="6">
        <v>57293.700000000004</v>
      </c>
      <c r="G100" s="6">
        <v>9256.139000000001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workbookViewId="0">
      <pane ySplit="6" topLeftCell="A7" activePane="bottomLeft" state="frozen"/>
      <selection pane="bottomLeft"/>
    </sheetView>
  </sheetViews>
  <sheetFormatPr baseColWidth="10" defaultRowHeight="12.75" x14ac:dyDescent="0.2"/>
  <cols>
    <col min="1" max="1" width="13.7109375" style="15" customWidth="1"/>
    <col min="2" max="2" width="30.42578125" style="11" customWidth="1"/>
    <col min="3" max="3" width="15.42578125" style="3" customWidth="1"/>
    <col min="4" max="13" width="11.42578125" style="3"/>
    <col min="14" max="16384" width="11.42578125" style="2"/>
  </cols>
  <sheetData>
    <row r="1" spans="1:13" x14ac:dyDescent="0.2">
      <c r="A1" s="14" t="s">
        <v>78</v>
      </c>
    </row>
    <row r="2" spans="1:13" x14ac:dyDescent="0.2">
      <c r="A2" s="14" t="s">
        <v>76</v>
      </c>
    </row>
    <row r="3" spans="1:13" x14ac:dyDescent="0.2">
      <c r="A3" s="14"/>
    </row>
    <row r="4" spans="1:13" x14ac:dyDescent="0.2">
      <c r="A4" s="15" t="s">
        <v>21</v>
      </c>
    </row>
    <row r="5" spans="1:13" x14ac:dyDescent="0.2">
      <c r="A5" s="16"/>
    </row>
    <row r="6" spans="1:13" s="1" customFormat="1" x14ac:dyDescent="0.2">
      <c r="A6" s="19" t="s">
        <v>13</v>
      </c>
      <c r="B6" s="12" t="s">
        <v>9</v>
      </c>
      <c r="C6" s="4" t="s">
        <v>0</v>
      </c>
      <c r="D6" s="4" t="s">
        <v>1</v>
      </c>
      <c r="E6" s="4" t="s">
        <v>2</v>
      </c>
      <c r="F6" s="4" t="s">
        <v>3</v>
      </c>
      <c r="G6" s="4" t="s">
        <v>16</v>
      </c>
      <c r="H6" s="4" t="s">
        <v>15</v>
      </c>
      <c r="I6" s="4" t="s">
        <v>4</v>
      </c>
      <c r="J6" s="4" t="s">
        <v>5</v>
      </c>
      <c r="K6" s="4" t="s">
        <v>6</v>
      </c>
      <c r="L6" s="4" t="s">
        <v>7</v>
      </c>
      <c r="M6" s="4" t="s">
        <v>8</v>
      </c>
    </row>
    <row r="7" spans="1:13" x14ac:dyDescent="0.2">
      <c r="A7" s="17" t="s">
        <v>26</v>
      </c>
      <c r="B7" s="21"/>
      <c r="C7" s="5">
        <v>266441</v>
      </c>
      <c r="D7" s="5">
        <v>227726</v>
      </c>
      <c r="E7" s="5">
        <v>28771</v>
      </c>
      <c r="F7" s="5">
        <v>4666</v>
      </c>
      <c r="G7" s="5">
        <v>165</v>
      </c>
      <c r="H7" s="5">
        <v>839</v>
      </c>
      <c r="I7" s="5">
        <v>0</v>
      </c>
      <c r="J7" s="5">
        <v>0</v>
      </c>
      <c r="K7" s="5">
        <v>3767</v>
      </c>
      <c r="L7" s="5">
        <v>507</v>
      </c>
      <c r="M7" s="5">
        <v>0</v>
      </c>
    </row>
    <row r="8" spans="1:13" x14ac:dyDescent="0.2">
      <c r="A8" s="13" t="s">
        <v>27</v>
      </c>
      <c r="B8" s="1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x14ac:dyDescent="0.2">
      <c r="A9" s="9"/>
      <c r="B9" s="22" t="s">
        <v>75</v>
      </c>
      <c r="C9" s="7">
        <v>2723</v>
      </c>
      <c r="D9" s="7">
        <v>2264</v>
      </c>
      <c r="E9" s="7">
        <v>336</v>
      </c>
      <c r="F9" s="7">
        <v>43</v>
      </c>
      <c r="G9" s="7">
        <v>1</v>
      </c>
      <c r="H9" s="7">
        <v>27</v>
      </c>
      <c r="I9" s="7">
        <v>0</v>
      </c>
      <c r="J9" s="7">
        <v>0</v>
      </c>
      <c r="K9" s="7">
        <v>52</v>
      </c>
      <c r="L9" s="7">
        <v>0</v>
      </c>
      <c r="M9" s="7">
        <v>0</v>
      </c>
    </row>
    <row r="10" spans="1:13" x14ac:dyDescent="0.2">
      <c r="A10" s="13" t="s">
        <v>28</v>
      </c>
      <c r="B10" s="1"/>
      <c r="C10" s="6">
        <v>2723</v>
      </c>
      <c r="D10" s="6">
        <v>2264</v>
      </c>
      <c r="E10" s="6">
        <v>336</v>
      </c>
      <c r="F10" s="6">
        <v>43</v>
      </c>
      <c r="G10" s="6">
        <v>1</v>
      </c>
      <c r="H10" s="6">
        <v>27</v>
      </c>
      <c r="I10" s="6">
        <v>0</v>
      </c>
      <c r="J10" s="6">
        <v>0</v>
      </c>
      <c r="K10" s="6">
        <v>52</v>
      </c>
      <c r="L10" s="6">
        <v>0</v>
      </c>
      <c r="M10" s="6">
        <v>0</v>
      </c>
    </row>
    <row r="11" spans="1:13" x14ac:dyDescent="0.2">
      <c r="A11" s="13" t="s">
        <v>29</v>
      </c>
      <c r="B11" s="1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x14ac:dyDescent="0.2">
      <c r="A12" s="9"/>
      <c r="B12" s="22" t="s">
        <v>75</v>
      </c>
      <c r="C12" s="7">
        <v>3470</v>
      </c>
      <c r="D12" s="7">
        <v>2829</v>
      </c>
      <c r="E12" s="7">
        <v>496</v>
      </c>
      <c r="F12" s="7">
        <v>71</v>
      </c>
      <c r="G12" s="7">
        <v>3</v>
      </c>
      <c r="H12" s="7">
        <v>5</v>
      </c>
      <c r="I12" s="7">
        <v>0</v>
      </c>
      <c r="J12" s="7">
        <v>0</v>
      </c>
      <c r="K12" s="7">
        <v>66</v>
      </c>
      <c r="L12" s="7">
        <v>0</v>
      </c>
      <c r="M12" s="7">
        <v>0</v>
      </c>
    </row>
    <row r="13" spans="1:13" x14ac:dyDescent="0.2">
      <c r="A13" s="13" t="s">
        <v>30</v>
      </c>
      <c r="B13" s="1"/>
      <c r="C13" s="6">
        <v>3470</v>
      </c>
      <c r="D13" s="6">
        <v>2829</v>
      </c>
      <c r="E13" s="6">
        <v>496</v>
      </c>
      <c r="F13" s="6">
        <v>71</v>
      </c>
      <c r="G13" s="6">
        <v>3</v>
      </c>
      <c r="H13" s="6">
        <v>5</v>
      </c>
      <c r="I13" s="6">
        <v>0</v>
      </c>
      <c r="J13" s="6">
        <v>0</v>
      </c>
      <c r="K13" s="6">
        <v>66</v>
      </c>
      <c r="L13" s="6">
        <v>0</v>
      </c>
      <c r="M13" s="6">
        <v>0</v>
      </c>
    </row>
    <row r="14" spans="1:13" x14ac:dyDescent="0.2">
      <c r="A14" s="13" t="s">
        <v>31</v>
      </c>
      <c r="B14" s="1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x14ac:dyDescent="0.2">
      <c r="A15" s="9"/>
      <c r="B15" s="22" t="s">
        <v>75</v>
      </c>
      <c r="C15" s="7">
        <v>2704</v>
      </c>
      <c r="D15" s="7">
        <v>2419</v>
      </c>
      <c r="E15" s="7">
        <v>179</v>
      </c>
      <c r="F15" s="7">
        <v>12</v>
      </c>
      <c r="G15" s="7">
        <v>1</v>
      </c>
      <c r="H15" s="7">
        <v>3</v>
      </c>
      <c r="I15" s="7">
        <v>0</v>
      </c>
      <c r="J15" s="7">
        <v>0</v>
      </c>
      <c r="K15" s="7">
        <v>90</v>
      </c>
      <c r="L15" s="7">
        <v>0</v>
      </c>
      <c r="M15" s="7">
        <v>0</v>
      </c>
    </row>
    <row r="16" spans="1:13" x14ac:dyDescent="0.2">
      <c r="A16" s="13" t="s">
        <v>32</v>
      </c>
      <c r="B16" s="1"/>
      <c r="C16" s="6">
        <v>2704</v>
      </c>
      <c r="D16" s="6">
        <v>2419</v>
      </c>
      <c r="E16" s="6">
        <v>179</v>
      </c>
      <c r="F16" s="6">
        <v>12</v>
      </c>
      <c r="G16" s="6">
        <v>1</v>
      </c>
      <c r="H16" s="6">
        <v>3</v>
      </c>
      <c r="I16" s="6">
        <v>0</v>
      </c>
      <c r="J16" s="6">
        <v>0</v>
      </c>
      <c r="K16" s="6">
        <v>90</v>
      </c>
      <c r="L16" s="6">
        <v>0</v>
      </c>
      <c r="M16" s="6">
        <v>0</v>
      </c>
    </row>
    <row r="17" spans="1:13" x14ac:dyDescent="0.2">
      <c r="A17" s="13" t="s">
        <v>33</v>
      </c>
      <c r="B17" s="1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x14ac:dyDescent="0.2">
      <c r="A18" s="9"/>
      <c r="B18" s="22" t="s">
        <v>75</v>
      </c>
      <c r="C18" s="7">
        <v>4021</v>
      </c>
      <c r="D18" s="7">
        <v>3380</v>
      </c>
      <c r="E18" s="7">
        <v>522</v>
      </c>
      <c r="F18" s="7">
        <v>32</v>
      </c>
      <c r="G18" s="7">
        <v>4</v>
      </c>
      <c r="H18" s="7">
        <v>6</v>
      </c>
      <c r="I18" s="7">
        <v>0</v>
      </c>
      <c r="J18" s="7">
        <v>0</v>
      </c>
      <c r="K18" s="7">
        <v>77</v>
      </c>
      <c r="L18" s="7">
        <v>0</v>
      </c>
      <c r="M18" s="7">
        <v>0</v>
      </c>
    </row>
    <row r="19" spans="1:13" x14ac:dyDescent="0.2">
      <c r="A19" s="13" t="s">
        <v>34</v>
      </c>
      <c r="B19" s="1"/>
      <c r="C19" s="6">
        <v>4021</v>
      </c>
      <c r="D19" s="6">
        <v>3380</v>
      </c>
      <c r="E19" s="6">
        <v>522</v>
      </c>
      <c r="F19" s="6">
        <v>32</v>
      </c>
      <c r="G19" s="6">
        <v>4</v>
      </c>
      <c r="H19" s="6">
        <v>6</v>
      </c>
      <c r="I19" s="6">
        <v>0</v>
      </c>
      <c r="J19" s="6">
        <v>0</v>
      </c>
      <c r="K19" s="6">
        <v>77</v>
      </c>
      <c r="L19" s="6">
        <v>0</v>
      </c>
      <c r="M19" s="6">
        <v>0</v>
      </c>
    </row>
    <row r="20" spans="1:13" x14ac:dyDescent="0.2">
      <c r="A20" s="13" t="s">
        <v>35</v>
      </c>
      <c r="B20" s="1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x14ac:dyDescent="0.2">
      <c r="A21" s="9"/>
      <c r="B21" s="22" t="s">
        <v>75</v>
      </c>
      <c r="C21" s="7">
        <v>44109</v>
      </c>
      <c r="D21" s="7">
        <v>38573</v>
      </c>
      <c r="E21" s="7">
        <v>4194</v>
      </c>
      <c r="F21" s="7">
        <v>846</v>
      </c>
      <c r="G21" s="7">
        <v>22</v>
      </c>
      <c r="H21" s="7">
        <v>6</v>
      </c>
      <c r="I21" s="7">
        <v>0</v>
      </c>
      <c r="J21" s="7">
        <v>0</v>
      </c>
      <c r="K21" s="7">
        <v>468</v>
      </c>
      <c r="L21" s="7">
        <v>0</v>
      </c>
      <c r="M21" s="7">
        <v>0</v>
      </c>
    </row>
    <row r="22" spans="1:13" x14ac:dyDescent="0.2">
      <c r="A22" s="9"/>
      <c r="B22" s="22" t="s">
        <v>10</v>
      </c>
      <c r="C22" s="7">
        <v>13</v>
      </c>
      <c r="D22" s="7">
        <v>0</v>
      </c>
      <c r="E22" s="7">
        <v>2</v>
      </c>
      <c r="F22" s="7">
        <v>2</v>
      </c>
      <c r="G22" s="7">
        <v>9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</row>
    <row r="23" spans="1:13" x14ac:dyDescent="0.2">
      <c r="A23" s="13" t="s">
        <v>36</v>
      </c>
      <c r="B23" s="1"/>
      <c r="C23" s="6">
        <v>44122</v>
      </c>
      <c r="D23" s="6">
        <v>38573</v>
      </c>
      <c r="E23" s="6">
        <v>4196</v>
      </c>
      <c r="F23" s="6">
        <v>848</v>
      </c>
      <c r="G23" s="6">
        <v>31</v>
      </c>
      <c r="H23" s="6">
        <v>6</v>
      </c>
      <c r="I23" s="6">
        <v>0</v>
      </c>
      <c r="J23" s="6">
        <v>0</v>
      </c>
      <c r="K23" s="6">
        <v>468</v>
      </c>
      <c r="L23" s="6">
        <v>0</v>
      </c>
      <c r="M23" s="6">
        <v>0</v>
      </c>
    </row>
    <row r="24" spans="1:13" x14ac:dyDescent="0.2">
      <c r="A24" s="13" t="s">
        <v>37</v>
      </c>
      <c r="B24" s="1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x14ac:dyDescent="0.2">
      <c r="A25" s="9"/>
      <c r="B25" s="22" t="s">
        <v>75</v>
      </c>
      <c r="C25" s="7">
        <v>3548</v>
      </c>
      <c r="D25" s="7">
        <v>2807</v>
      </c>
      <c r="E25" s="7">
        <v>565</v>
      </c>
      <c r="F25" s="7">
        <v>99</v>
      </c>
      <c r="G25" s="7">
        <v>2</v>
      </c>
      <c r="H25" s="7">
        <v>4</v>
      </c>
      <c r="I25" s="7">
        <v>0</v>
      </c>
      <c r="J25" s="7">
        <v>0</v>
      </c>
      <c r="K25" s="7">
        <v>71</v>
      </c>
      <c r="L25" s="7">
        <v>0</v>
      </c>
      <c r="M25" s="7">
        <v>0</v>
      </c>
    </row>
    <row r="26" spans="1:13" x14ac:dyDescent="0.2">
      <c r="A26" s="13" t="s">
        <v>38</v>
      </c>
      <c r="B26" s="1"/>
      <c r="C26" s="6">
        <v>3548</v>
      </c>
      <c r="D26" s="6">
        <v>2807</v>
      </c>
      <c r="E26" s="6">
        <v>565</v>
      </c>
      <c r="F26" s="6">
        <v>99</v>
      </c>
      <c r="G26" s="6">
        <v>2</v>
      </c>
      <c r="H26" s="6">
        <v>4</v>
      </c>
      <c r="I26" s="6">
        <v>0</v>
      </c>
      <c r="J26" s="6">
        <v>0</v>
      </c>
      <c r="K26" s="6">
        <v>71</v>
      </c>
      <c r="L26" s="6">
        <v>0</v>
      </c>
      <c r="M26" s="6">
        <v>0</v>
      </c>
    </row>
    <row r="27" spans="1:13" x14ac:dyDescent="0.2">
      <c r="A27" s="13" t="s">
        <v>22</v>
      </c>
      <c r="B27" s="1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x14ac:dyDescent="0.2">
      <c r="A28" s="9"/>
      <c r="B28" s="22" t="s">
        <v>75</v>
      </c>
      <c r="C28" s="7">
        <v>100588</v>
      </c>
      <c r="D28" s="7">
        <v>87038</v>
      </c>
      <c r="E28" s="7">
        <v>10220</v>
      </c>
      <c r="F28" s="7">
        <v>1795</v>
      </c>
      <c r="G28" s="7">
        <v>40</v>
      </c>
      <c r="H28" s="7">
        <v>679</v>
      </c>
      <c r="I28" s="7">
        <v>0</v>
      </c>
      <c r="J28" s="7">
        <v>0</v>
      </c>
      <c r="K28" s="7">
        <v>816</v>
      </c>
      <c r="L28" s="7">
        <v>0</v>
      </c>
      <c r="M28" s="7">
        <v>0</v>
      </c>
    </row>
    <row r="29" spans="1:13" x14ac:dyDescent="0.2">
      <c r="A29" s="9"/>
      <c r="B29" s="22" t="s">
        <v>10</v>
      </c>
      <c r="C29" s="7">
        <v>34</v>
      </c>
      <c r="D29" s="7">
        <v>0</v>
      </c>
      <c r="E29" s="7">
        <v>6</v>
      </c>
      <c r="F29" s="7">
        <v>1</v>
      </c>
      <c r="G29" s="7">
        <v>27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</row>
    <row r="30" spans="1:13" x14ac:dyDescent="0.2">
      <c r="A30" s="13" t="s">
        <v>23</v>
      </c>
      <c r="B30" s="1"/>
      <c r="C30" s="6">
        <v>100622</v>
      </c>
      <c r="D30" s="6">
        <v>87038</v>
      </c>
      <c r="E30" s="6">
        <v>10226</v>
      </c>
      <c r="F30" s="6">
        <v>1796</v>
      </c>
      <c r="G30" s="6">
        <v>67</v>
      </c>
      <c r="H30" s="6">
        <v>679</v>
      </c>
      <c r="I30" s="6">
        <v>0</v>
      </c>
      <c r="J30" s="6">
        <v>0</v>
      </c>
      <c r="K30" s="6">
        <v>816</v>
      </c>
      <c r="L30" s="6">
        <v>0</v>
      </c>
      <c r="M30" s="6">
        <v>0</v>
      </c>
    </row>
    <row r="31" spans="1:13" x14ac:dyDescent="0.2">
      <c r="A31" s="13" t="s">
        <v>39</v>
      </c>
      <c r="B31" s="1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x14ac:dyDescent="0.2">
      <c r="A32" s="9"/>
      <c r="B32" s="22" t="s">
        <v>75</v>
      </c>
      <c r="C32" s="7">
        <v>13537</v>
      </c>
      <c r="D32" s="7">
        <v>11367</v>
      </c>
      <c r="E32" s="7">
        <v>1693</v>
      </c>
      <c r="F32" s="7">
        <v>244</v>
      </c>
      <c r="G32" s="7">
        <v>10</v>
      </c>
      <c r="H32" s="7">
        <v>9</v>
      </c>
      <c r="I32" s="7">
        <v>0</v>
      </c>
      <c r="J32" s="7">
        <v>0</v>
      </c>
      <c r="K32" s="7">
        <v>214</v>
      </c>
      <c r="L32" s="7">
        <v>0</v>
      </c>
      <c r="M32" s="7">
        <v>0</v>
      </c>
    </row>
    <row r="33" spans="1:13" x14ac:dyDescent="0.2">
      <c r="A33" s="9"/>
      <c r="B33" s="22" t="s">
        <v>10</v>
      </c>
      <c r="C33" s="7">
        <v>1</v>
      </c>
      <c r="D33" s="7">
        <v>0</v>
      </c>
      <c r="E33" s="7">
        <v>0</v>
      </c>
      <c r="F33" s="7">
        <v>1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</row>
    <row r="34" spans="1:13" x14ac:dyDescent="0.2">
      <c r="A34" s="13" t="s">
        <v>40</v>
      </c>
      <c r="B34" s="1"/>
      <c r="C34" s="6">
        <v>13538</v>
      </c>
      <c r="D34" s="6">
        <v>11367</v>
      </c>
      <c r="E34" s="6">
        <v>1693</v>
      </c>
      <c r="F34" s="6">
        <v>245</v>
      </c>
      <c r="G34" s="6">
        <v>10</v>
      </c>
      <c r="H34" s="6">
        <v>9</v>
      </c>
      <c r="I34" s="6">
        <v>0</v>
      </c>
      <c r="J34" s="6">
        <v>0</v>
      </c>
      <c r="K34" s="6">
        <v>214</v>
      </c>
      <c r="L34" s="6">
        <v>0</v>
      </c>
      <c r="M34" s="6">
        <v>0</v>
      </c>
    </row>
    <row r="35" spans="1:13" x14ac:dyDescent="0.2">
      <c r="A35" s="13" t="s">
        <v>41</v>
      </c>
      <c r="B35" s="1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x14ac:dyDescent="0.2">
      <c r="A36" s="9"/>
      <c r="B36" s="22" t="s">
        <v>75</v>
      </c>
      <c r="C36" s="7">
        <v>7821</v>
      </c>
      <c r="D36" s="7">
        <v>6665</v>
      </c>
      <c r="E36" s="7">
        <v>986</v>
      </c>
      <c r="F36" s="7">
        <v>23</v>
      </c>
      <c r="G36" s="7">
        <v>2</v>
      </c>
      <c r="H36" s="7">
        <v>5</v>
      </c>
      <c r="I36" s="7">
        <v>0</v>
      </c>
      <c r="J36" s="7">
        <v>0</v>
      </c>
      <c r="K36" s="7">
        <v>140</v>
      </c>
      <c r="L36" s="7">
        <v>0</v>
      </c>
      <c r="M36" s="7">
        <v>0</v>
      </c>
    </row>
    <row r="37" spans="1:13" x14ac:dyDescent="0.2">
      <c r="A37" s="13" t="s">
        <v>42</v>
      </c>
      <c r="B37" s="1"/>
      <c r="C37" s="6">
        <v>7821</v>
      </c>
      <c r="D37" s="6">
        <v>6665</v>
      </c>
      <c r="E37" s="6">
        <v>986</v>
      </c>
      <c r="F37" s="6">
        <v>23</v>
      </c>
      <c r="G37" s="6">
        <v>2</v>
      </c>
      <c r="H37" s="6">
        <v>5</v>
      </c>
      <c r="I37" s="6">
        <v>0</v>
      </c>
      <c r="J37" s="6">
        <v>0</v>
      </c>
      <c r="K37" s="6">
        <v>140</v>
      </c>
      <c r="L37" s="6">
        <v>0</v>
      </c>
      <c r="M37" s="6">
        <v>0</v>
      </c>
    </row>
    <row r="38" spans="1:13" x14ac:dyDescent="0.2">
      <c r="A38" s="13" t="s">
        <v>43</v>
      </c>
      <c r="B38" s="1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x14ac:dyDescent="0.2">
      <c r="A39" s="9"/>
      <c r="B39" s="22" t="s">
        <v>75</v>
      </c>
      <c r="C39" s="7">
        <v>1921</v>
      </c>
      <c r="D39" s="7">
        <v>1701</v>
      </c>
      <c r="E39" s="7">
        <v>154</v>
      </c>
      <c r="F39" s="7">
        <v>10</v>
      </c>
      <c r="G39" s="7">
        <v>1</v>
      </c>
      <c r="H39" s="7">
        <v>2</v>
      </c>
      <c r="I39" s="7">
        <v>0</v>
      </c>
      <c r="J39" s="7">
        <v>0</v>
      </c>
      <c r="K39" s="7">
        <v>53</v>
      </c>
      <c r="L39" s="7">
        <v>0</v>
      </c>
      <c r="M39" s="7">
        <v>0</v>
      </c>
    </row>
    <row r="40" spans="1:13" x14ac:dyDescent="0.2">
      <c r="A40" s="13" t="s">
        <v>44</v>
      </c>
      <c r="B40" s="1"/>
      <c r="C40" s="6">
        <v>1921</v>
      </c>
      <c r="D40" s="6">
        <v>1701</v>
      </c>
      <c r="E40" s="6">
        <v>154</v>
      </c>
      <c r="F40" s="6">
        <v>10</v>
      </c>
      <c r="G40" s="6">
        <v>1</v>
      </c>
      <c r="H40" s="6">
        <v>2</v>
      </c>
      <c r="I40" s="6">
        <v>0</v>
      </c>
      <c r="J40" s="6">
        <v>0</v>
      </c>
      <c r="K40" s="6">
        <v>53</v>
      </c>
      <c r="L40" s="6">
        <v>0</v>
      </c>
      <c r="M40" s="6">
        <v>0</v>
      </c>
    </row>
    <row r="41" spans="1:13" x14ac:dyDescent="0.2">
      <c r="A41" s="13" t="s">
        <v>45</v>
      </c>
      <c r="B41" s="1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x14ac:dyDescent="0.2">
      <c r="A42" s="9"/>
      <c r="B42" s="22" t="s">
        <v>75</v>
      </c>
      <c r="C42" s="7">
        <v>10752</v>
      </c>
      <c r="D42" s="7">
        <v>9067</v>
      </c>
      <c r="E42" s="7">
        <v>1398</v>
      </c>
      <c r="F42" s="7">
        <v>145</v>
      </c>
      <c r="G42" s="7">
        <v>1</v>
      </c>
      <c r="H42" s="7">
        <v>4</v>
      </c>
      <c r="I42" s="7">
        <v>0</v>
      </c>
      <c r="J42" s="7">
        <v>0</v>
      </c>
      <c r="K42" s="7">
        <v>137</v>
      </c>
      <c r="L42" s="7">
        <v>0</v>
      </c>
      <c r="M42" s="7">
        <v>0</v>
      </c>
    </row>
    <row r="43" spans="1:13" x14ac:dyDescent="0.2">
      <c r="A43" s="9"/>
      <c r="B43" s="22" t="s">
        <v>10</v>
      </c>
      <c r="C43" s="7">
        <v>2</v>
      </c>
      <c r="D43" s="7">
        <v>0</v>
      </c>
      <c r="E43" s="7">
        <v>1</v>
      </c>
      <c r="F43" s="7">
        <v>0</v>
      </c>
      <c r="G43" s="7">
        <v>1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</row>
    <row r="44" spans="1:13" x14ac:dyDescent="0.2">
      <c r="A44" s="13" t="s">
        <v>46</v>
      </c>
      <c r="B44" s="1"/>
      <c r="C44" s="6">
        <v>10754</v>
      </c>
      <c r="D44" s="6">
        <v>9067</v>
      </c>
      <c r="E44" s="6">
        <v>1399</v>
      </c>
      <c r="F44" s="6">
        <v>145</v>
      </c>
      <c r="G44" s="6">
        <v>2</v>
      </c>
      <c r="H44" s="6">
        <v>4</v>
      </c>
      <c r="I44" s="6">
        <v>0</v>
      </c>
      <c r="J44" s="6">
        <v>0</v>
      </c>
      <c r="K44" s="6">
        <v>137</v>
      </c>
      <c r="L44" s="6">
        <v>0</v>
      </c>
      <c r="M44" s="6">
        <v>0</v>
      </c>
    </row>
    <row r="45" spans="1:13" x14ac:dyDescent="0.2">
      <c r="A45" s="13" t="s">
        <v>47</v>
      </c>
      <c r="B45" s="1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 x14ac:dyDescent="0.2">
      <c r="A46" s="9"/>
      <c r="B46" s="22" t="s">
        <v>75</v>
      </c>
      <c r="C46" s="7">
        <v>850</v>
      </c>
      <c r="D46" s="7">
        <v>722</v>
      </c>
      <c r="E46" s="7">
        <v>88</v>
      </c>
      <c r="F46" s="7">
        <v>8</v>
      </c>
      <c r="G46" s="7">
        <v>1</v>
      </c>
      <c r="H46" s="7">
        <v>2</v>
      </c>
      <c r="I46" s="7">
        <v>0</v>
      </c>
      <c r="J46" s="7">
        <v>0</v>
      </c>
      <c r="K46" s="7">
        <v>29</v>
      </c>
      <c r="L46" s="7">
        <v>0</v>
      </c>
      <c r="M46" s="7">
        <v>0</v>
      </c>
    </row>
    <row r="47" spans="1:13" x14ac:dyDescent="0.2">
      <c r="A47" s="13" t="s">
        <v>48</v>
      </c>
      <c r="B47" s="1"/>
      <c r="C47" s="6">
        <v>850</v>
      </c>
      <c r="D47" s="6">
        <v>722</v>
      </c>
      <c r="E47" s="6">
        <v>88</v>
      </c>
      <c r="F47" s="6">
        <v>8</v>
      </c>
      <c r="G47" s="6">
        <v>1</v>
      </c>
      <c r="H47" s="6">
        <v>2</v>
      </c>
      <c r="I47" s="6">
        <v>0</v>
      </c>
      <c r="J47" s="6">
        <v>0</v>
      </c>
      <c r="K47" s="6">
        <v>29</v>
      </c>
      <c r="L47" s="6">
        <v>0</v>
      </c>
      <c r="M47" s="6">
        <v>0</v>
      </c>
    </row>
    <row r="48" spans="1:13" x14ac:dyDescent="0.2">
      <c r="A48" s="13" t="s">
        <v>49</v>
      </c>
      <c r="B48" s="1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 x14ac:dyDescent="0.2">
      <c r="A49" s="9"/>
      <c r="B49" s="22" t="s">
        <v>75</v>
      </c>
      <c r="C49" s="7">
        <v>4557</v>
      </c>
      <c r="D49" s="7">
        <v>3959</v>
      </c>
      <c r="E49" s="7">
        <v>408</v>
      </c>
      <c r="F49" s="7">
        <v>49</v>
      </c>
      <c r="G49" s="7">
        <v>0</v>
      </c>
      <c r="H49" s="7">
        <v>4</v>
      </c>
      <c r="I49" s="7">
        <v>0</v>
      </c>
      <c r="J49" s="7">
        <v>0</v>
      </c>
      <c r="K49" s="7">
        <v>137</v>
      </c>
      <c r="L49" s="7">
        <v>0</v>
      </c>
      <c r="M49" s="7">
        <v>0</v>
      </c>
    </row>
    <row r="50" spans="1:13" x14ac:dyDescent="0.2">
      <c r="A50" s="13" t="s">
        <v>50</v>
      </c>
      <c r="B50" s="1"/>
      <c r="C50" s="6">
        <v>4557</v>
      </c>
      <c r="D50" s="6">
        <v>3959</v>
      </c>
      <c r="E50" s="6">
        <v>408</v>
      </c>
      <c r="F50" s="6">
        <v>49</v>
      </c>
      <c r="G50" s="6">
        <v>0</v>
      </c>
      <c r="H50" s="6">
        <v>4</v>
      </c>
      <c r="I50" s="6">
        <v>0</v>
      </c>
      <c r="J50" s="6">
        <v>0</v>
      </c>
      <c r="K50" s="6">
        <v>137</v>
      </c>
      <c r="L50" s="6">
        <v>0</v>
      </c>
      <c r="M50" s="6">
        <v>0</v>
      </c>
    </row>
    <row r="51" spans="1:13" x14ac:dyDescent="0.2">
      <c r="A51" s="13" t="s">
        <v>51</v>
      </c>
      <c r="B51" s="1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 x14ac:dyDescent="0.2">
      <c r="A52" s="9"/>
      <c r="B52" s="22" t="s">
        <v>75</v>
      </c>
      <c r="C52" s="7">
        <v>4227</v>
      </c>
      <c r="D52" s="7">
        <v>3626</v>
      </c>
      <c r="E52" s="7">
        <v>444</v>
      </c>
      <c r="F52" s="7">
        <v>32</v>
      </c>
      <c r="G52" s="7">
        <v>3</v>
      </c>
      <c r="H52" s="7">
        <v>3</v>
      </c>
      <c r="I52" s="7">
        <v>0</v>
      </c>
      <c r="J52" s="7">
        <v>0</v>
      </c>
      <c r="K52" s="7">
        <v>119</v>
      </c>
      <c r="L52" s="7">
        <v>0</v>
      </c>
      <c r="M52" s="7">
        <v>0</v>
      </c>
    </row>
    <row r="53" spans="1:13" x14ac:dyDescent="0.2">
      <c r="A53" s="13" t="s">
        <v>52</v>
      </c>
      <c r="B53" s="1"/>
      <c r="C53" s="6">
        <v>4227</v>
      </c>
      <c r="D53" s="6">
        <v>3626</v>
      </c>
      <c r="E53" s="6">
        <v>444</v>
      </c>
      <c r="F53" s="6">
        <v>32</v>
      </c>
      <c r="G53" s="6">
        <v>3</v>
      </c>
      <c r="H53" s="6">
        <v>3</v>
      </c>
      <c r="I53" s="6">
        <v>0</v>
      </c>
      <c r="J53" s="6">
        <v>0</v>
      </c>
      <c r="K53" s="6">
        <v>119</v>
      </c>
      <c r="L53" s="6">
        <v>0</v>
      </c>
      <c r="M53" s="6">
        <v>0</v>
      </c>
    </row>
    <row r="54" spans="1:13" x14ac:dyDescent="0.2">
      <c r="A54" s="13" t="s">
        <v>53</v>
      </c>
      <c r="B54" s="1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1:13" x14ac:dyDescent="0.2">
      <c r="A55" s="9"/>
      <c r="B55" s="22" t="s">
        <v>75</v>
      </c>
      <c r="C55" s="7">
        <v>4915</v>
      </c>
      <c r="D55" s="7">
        <v>4178</v>
      </c>
      <c r="E55" s="7">
        <v>522</v>
      </c>
      <c r="F55" s="7">
        <v>136</v>
      </c>
      <c r="G55" s="7">
        <v>3</v>
      </c>
      <c r="H55" s="7">
        <v>1</v>
      </c>
      <c r="I55" s="7">
        <v>0</v>
      </c>
      <c r="J55" s="7">
        <v>0</v>
      </c>
      <c r="K55" s="7">
        <v>75</v>
      </c>
      <c r="L55" s="7">
        <v>0</v>
      </c>
      <c r="M55" s="7">
        <v>0</v>
      </c>
    </row>
    <row r="56" spans="1:13" x14ac:dyDescent="0.2">
      <c r="A56" s="13" t="s">
        <v>54</v>
      </c>
      <c r="B56" s="1"/>
      <c r="C56" s="6">
        <v>4915</v>
      </c>
      <c r="D56" s="6">
        <v>4178</v>
      </c>
      <c r="E56" s="6">
        <v>522</v>
      </c>
      <c r="F56" s="6">
        <v>136</v>
      </c>
      <c r="G56" s="6">
        <v>3</v>
      </c>
      <c r="H56" s="6">
        <v>1</v>
      </c>
      <c r="I56" s="6">
        <v>0</v>
      </c>
      <c r="J56" s="6">
        <v>0</v>
      </c>
      <c r="K56" s="6">
        <v>75</v>
      </c>
      <c r="L56" s="6">
        <v>0</v>
      </c>
      <c r="M56" s="6">
        <v>0</v>
      </c>
    </row>
    <row r="57" spans="1:13" x14ac:dyDescent="0.2">
      <c r="A57" s="13" t="s">
        <v>55</v>
      </c>
      <c r="B57" s="1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</row>
    <row r="58" spans="1:13" x14ac:dyDescent="0.2">
      <c r="A58" s="9"/>
      <c r="B58" s="22" t="s">
        <v>75</v>
      </c>
      <c r="C58" s="7">
        <v>253</v>
      </c>
      <c r="D58" s="7">
        <v>211</v>
      </c>
      <c r="E58" s="7">
        <v>33</v>
      </c>
      <c r="F58" s="7">
        <v>2</v>
      </c>
      <c r="G58" s="7">
        <v>0</v>
      </c>
      <c r="H58" s="7">
        <v>1</v>
      </c>
      <c r="I58" s="7">
        <v>0</v>
      </c>
      <c r="J58" s="7">
        <v>0</v>
      </c>
      <c r="K58" s="7">
        <v>6</v>
      </c>
      <c r="L58" s="7">
        <v>0</v>
      </c>
      <c r="M58" s="7">
        <v>0</v>
      </c>
    </row>
    <row r="59" spans="1:13" x14ac:dyDescent="0.2">
      <c r="A59" s="13" t="s">
        <v>56</v>
      </c>
      <c r="B59" s="1"/>
      <c r="C59" s="6">
        <v>253</v>
      </c>
      <c r="D59" s="6">
        <v>211</v>
      </c>
      <c r="E59" s="6">
        <v>33</v>
      </c>
      <c r="F59" s="6">
        <v>2</v>
      </c>
      <c r="G59" s="6">
        <v>0</v>
      </c>
      <c r="H59" s="6">
        <v>1</v>
      </c>
      <c r="I59" s="6">
        <v>0</v>
      </c>
      <c r="J59" s="6">
        <v>0</v>
      </c>
      <c r="K59" s="6">
        <v>6</v>
      </c>
      <c r="L59" s="6">
        <v>0</v>
      </c>
      <c r="M59" s="6">
        <v>0</v>
      </c>
    </row>
    <row r="60" spans="1:13" x14ac:dyDescent="0.2">
      <c r="A60" s="13" t="s">
        <v>57</v>
      </c>
      <c r="B60" s="1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</row>
    <row r="61" spans="1:13" x14ac:dyDescent="0.2">
      <c r="A61" s="9"/>
      <c r="B61" s="22" t="s">
        <v>75</v>
      </c>
      <c r="C61" s="7">
        <v>8666</v>
      </c>
      <c r="D61" s="7">
        <v>7056</v>
      </c>
      <c r="E61" s="7">
        <v>1138</v>
      </c>
      <c r="F61" s="7">
        <v>251</v>
      </c>
      <c r="G61" s="7">
        <v>5</v>
      </c>
      <c r="H61" s="7">
        <v>4</v>
      </c>
      <c r="I61" s="7">
        <v>0</v>
      </c>
      <c r="J61" s="7">
        <v>0</v>
      </c>
      <c r="K61" s="7">
        <v>212</v>
      </c>
      <c r="L61" s="7">
        <v>0</v>
      </c>
      <c r="M61" s="7">
        <v>0</v>
      </c>
    </row>
    <row r="62" spans="1:13" x14ac:dyDescent="0.2">
      <c r="A62" s="9"/>
      <c r="B62" s="22" t="s">
        <v>10</v>
      </c>
      <c r="C62" s="7">
        <v>1</v>
      </c>
      <c r="D62" s="7">
        <v>0</v>
      </c>
      <c r="E62" s="7">
        <v>0</v>
      </c>
      <c r="F62" s="7">
        <v>0</v>
      </c>
      <c r="G62" s="7">
        <v>1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</row>
    <row r="63" spans="1:13" x14ac:dyDescent="0.2">
      <c r="A63" s="13" t="s">
        <v>58</v>
      </c>
      <c r="B63" s="1"/>
      <c r="C63" s="6">
        <v>8667</v>
      </c>
      <c r="D63" s="6">
        <v>7056</v>
      </c>
      <c r="E63" s="6">
        <v>1138</v>
      </c>
      <c r="F63" s="6">
        <v>251</v>
      </c>
      <c r="G63" s="6">
        <v>6</v>
      </c>
      <c r="H63" s="6">
        <v>4</v>
      </c>
      <c r="I63" s="6">
        <v>0</v>
      </c>
      <c r="J63" s="6">
        <v>0</v>
      </c>
      <c r="K63" s="6">
        <v>212</v>
      </c>
      <c r="L63" s="6">
        <v>0</v>
      </c>
      <c r="M63" s="6">
        <v>0</v>
      </c>
    </row>
    <row r="64" spans="1:13" x14ac:dyDescent="0.2">
      <c r="A64" s="13" t="s">
        <v>59</v>
      </c>
      <c r="B64" s="1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1:13" x14ac:dyDescent="0.2">
      <c r="A65" s="9"/>
      <c r="B65" s="22" t="s">
        <v>75</v>
      </c>
      <c r="C65" s="7">
        <v>3861</v>
      </c>
      <c r="D65" s="7">
        <v>3213</v>
      </c>
      <c r="E65" s="7">
        <v>465</v>
      </c>
      <c r="F65" s="7">
        <v>34</v>
      </c>
      <c r="G65" s="7">
        <v>2</v>
      </c>
      <c r="H65" s="7">
        <v>41</v>
      </c>
      <c r="I65" s="7">
        <v>0</v>
      </c>
      <c r="J65" s="7">
        <v>0</v>
      </c>
      <c r="K65" s="7">
        <v>106</v>
      </c>
      <c r="L65" s="7">
        <v>0</v>
      </c>
      <c r="M65" s="7">
        <v>0</v>
      </c>
    </row>
    <row r="66" spans="1:13" x14ac:dyDescent="0.2">
      <c r="A66" s="13" t="s">
        <v>60</v>
      </c>
      <c r="B66" s="1"/>
      <c r="C66" s="6">
        <v>3861</v>
      </c>
      <c r="D66" s="6">
        <v>3213</v>
      </c>
      <c r="E66" s="6">
        <v>465</v>
      </c>
      <c r="F66" s="6">
        <v>34</v>
      </c>
      <c r="G66" s="6">
        <v>2</v>
      </c>
      <c r="H66" s="6">
        <v>41</v>
      </c>
      <c r="I66" s="6">
        <v>0</v>
      </c>
      <c r="J66" s="6">
        <v>0</v>
      </c>
      <c r="K66" s="6">
        <v>106</v>
      </c>
      <c r="L66" s="6">
        <v>0</v>
      </c>
      <c r="M66" s="6">
        <v>0</v>
      </c>
    </row>
    <row r="67" spans="1:13" x14ac:dyDescent="0.2">
      <c r="A67" s="13" t="s">
        <v>61</v>
      </c>
      <c r="B67" s="1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1:13" x14ac:dyDescent="0.2">
      <c r="A68" s="9"/>
      <c r="B68" s="22" t="s">
        <v>75</v>
      </c>
      <c r="C68" s="7">
        <v>5196</v>
      </c>
      <c r="D68" s="7">
        <v>4450</v>
      </c>
      <c r="E68" s="7">
        <v>553</v>
      </c>
      <c r="F68" s="7">
        <v>47</v>
      </c>
      <c r="G68" s="7">
        <v>2</v>
      </c>
      <c r="H68" s="7">
        <v>5</v>
      </c>
      <c r="I68" s="7">
        <v>0</v>
      </c>
      <c r="J68" s="7">
        <v>0</v>
      </c>
      <c r="K68" s="7">
        <v>139</v>
      </c>
      <c r="L68" s="7">
        <v>0</v>
      </c>
      <c r="M68" s="7">
        <v>0</v>
      </c>
    </row>
    <row r="69" spans="1:13" x14ac:dyDescent="0.2">
      <c r="A69" s="13" t="s">
        <v>62</v>
      </c>
      <c r="B69" s="1"/>
      <c r="C69" s="6">
        <v>5196</v>
      </c>
      <c r="D69" s="6">
        <v>4450</v>
      </c>
      <c r="E69" s="6">
        <v>553</v>
      </c>
      <c r="F69" s="6">
        <v>47</v>
      </c>
      <c r="G69" s="6">
        <v>2</v>
      </c>
      <c r="H69" s="6">
        <v>5</v>
      </c>
      <c r="I69" s="6">
        <v>0</v>
      </c>
      <c r="J69" s="6">
        <v>0</v>
      </c>
      <c r="K69" s="6">
        <v>139</v>
      </c>
      <c r="L69" s="6">
        <v>0</v>
      </c>
      <c r="M69" s="6">
        <v>0</v>
      </c>
    </row>
    <row r="70" spans="1:13" x14ac:dyDescent="0.2">
      <c r="A70" s="13" t="s">
        <v>63</v>
      </c>
      <c r="B70" s="1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</row>
    <row r="71" spans="1:13" x14ac:dyDescent="0.2">
      <c r="A71" s="9"/>
      <c r="B71" s="22" t="s">
        <v>75</v>
      </c>
      <c r="C71" s="7">
        <v>2605</v>
      </c>
      <c r="D71" s="7">
        <v>2199</v>
      </c>
      <c r="E71" s="7">
        <v>319</v>
      </c>
      <c r="F71" s="7">
        <v>16</v>
      </c>
      <c r="G71" s="7">
        <v>2</v>
      </c>
      <c r="H71" s="7">
        <v>2</v>
      </c>
      <c r="I71" s="7">
        <v>0</v>
      </c>
      <c r="J71" s="7">
        <v>0</v>
      </c>
      <c r="K71" s="7">
        <v>67</v>
      </c>
      <c r="L71" s="7">
        <v>0</v>
      </c>
      <c r="M71" s="7">
        <v>0</v>
      </c>
    </row>
    <row r="72" spans="1:13" x14ac:dyDescent="0.2">
      <c r="A72" s="13" t="s">
        <v>64</v>
      </c>
      <c r="B72" s="1"/>
      <c r="C72" s="6">
        <v>2605</v>
      </c>
      <c r="D72" s="6">
        <v>2199</v>
      </c>
      <c r="E72" s="6">
        <v>319</v>
      </c>
      <c r="F72" s="6">
        <v>16</v>
      </c>
      <c r="G72" s="6">
        <v>2</v>
      </c>
      <c r="H72" s="6">
        <v>2</v>
      </c>
      <c r="I72" s="6">
        <v>0</v>
      </c>
      <c r="J72" s="6">
        <v>0</v>
      </c>
      <c r="K72" s="6">
        <v>67</v>
      </c>
      <c r="L72" s="6">
        <v>0</v>
      </c>
      <c r="M72" s="6">
        <v>0</v>
      </c>
    </row>
    <row r="73" spans="1:13" x14ac:dyDescent="0.2">
      <c r="A73" s="13" t="s">
        <v>65</v>
      </c>
      <c r="B73" s="1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</row>
    <row r="74" spans="1:13" x14ac:dyDescent="0.2">
      <c r="A74" s="9"/>
      <c r="B74" s="22" t="s">
        <v>75</v>
      </c>
      <c r="C74" s="7">
        <v>16136</v>
      </c>
      <c r="D74" s="7">
        <v>13424</v>
      </c>
      <c r="E74" s="7">
        <v>1961</v>
      </c>
      <c r="F74" s="7">
        <v>495</v>
      </c>
      <c r="G74" s="7">
        <v>13</v>
      </c>
      <c r="H74" s="7">
        <v>2</v>
      </c>
      <c r="I74" s="7">
        <v>0</v>
      </c>
      <c r="J74" s="7">
        <v>0</v>
      </c>
      <c r="K74" s="7">
        <v>241</v>
      </c>
      <c r="L74" s="7">
        <v>0</v>
      </c>
      <c r="M74" s="7">
        <v>0</v>
      </c>
    </row>
    <row r="75" spans="1:13" x14ac:dyDescent="0.2">
      <c r="A75" s="9"/>
      <c r="B75" s="22" t="s">
        <v>10</v>
      </c>
      <c r="C75" s="7">
        <v>2</v>
      </c>
      <c r="D75" s="7">
        <v>0</v>
      </c>
      <c r="E75" s="7">
        <v>0</v>
      </c>
      <c r="F75" s="7">
        <v>0</v>
      </c>
      <c r="G75" s="7">
        <v>2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</row>
    <row r="76" spans="1:13" x14ac:dyDescent="0.2">
      <c r="A76" s="13" t="s">
        <v>66</v>
      </c>
      <c r="B76" s="1"/>
      <c r="C76" s="6">
        <v>16138</v>
      </c>
      <c r="D76" s="6">
        <v>13424</v>
      </c>
      <c r="E76" s="6">
        <v>1961</v>
      </c>
      <c r="F76" s="6">
        <v>495</v>
      </c>
      <c r="G76" s="6">
        <v>15</v>
      </c>
      <c r="H76" s="6">
        <v>2</v>
      </c>
      <c r="I76" s="6">
        <v>0</v>
      </c>
      <c r="J76" s="6">
        <v>0</v>
      </c>
      <c r="K76" s="6">
        <v>241</v>
      </c>
      <c r="L76" s="6">
        <v>0</v>
      </c>
      <c r="M76" s="6">
        <v>0</v>
      </c>
    </row>
    <row r="77" spans="1:13" x14ac:dyDescent="0.2">
      <c r="A77" s="13" t="s">
        <v>11</v>
      </c>
      <c r="B77" s="1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</row>
    <row r="78" spans="1:13" x14ac:dyDescent="0.2">
      <c r="A78" s="9"/>
      <c r="B78" s="22" t="s">
        <v>77</v>
      </c>
      <c r="C78" s="7">
        <v>766</v>
      </c>
      <c r="D78" s="7">
        <v>234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25</v>
      </c>
      <c r="L78" s="7">
        <v>507</v>
      </c>
      <c r="M78" s="7">
        <v>0</v>
      </c>
    </row>
    <row r="79" spans="1:13" x14ac:dyDescent="0.2">
      <c r="A79" s="9"/>
      <c r="B79" s="22" t="s">
        <v>75</v>
      </c>
      <c r="C79" s="7">
        <v>1405</v>
      </c>
      <c r="D79" s="7">
        <v>1129</v>
      </c>
      <c r="E79" s="7">
        <v>177</v>
      </c>
      <c r="F79" s="7">
        <v>49</v>
      </c>
      <c r="G79" s="7">
        <v>0</v>
      </c>
      <c r="H79" s="7">
        <v>2</v>
      </c>
      <c r="I79" s="7">
        <v>0</v>
      </c>
      <c r="J79" s="7">
        <v>0</v>
      </c>
      <c r="K79" s="7">
        <v>48</v>
      </c>
      <c r="L79" s="7">
        <v>0</v>
      </c>
      <c r="M79" s="7">
        <v>0</v>
      </c>
    </row>
    <row r="80" spans="1:13" x14ac:dyDescent="0.2">
      <c r="A80" s="13" t="s">
        <v>14</v>
      </c>
      <c r="B80" s="1"/>
      <c r="C80" s="6">
        <v>2171</v>
      </c>
      <c r="D80" s="6">
        <v>1363</v>
      </c>
      <c r="E80" s="6">
        <v>177</v>
      </c>
      <c r="F80" s="6">
        <v>49</v>
      </c>
      <c r="G80" s="6">
        <v>0</v>
      </c>
      <c r="H80" s="6">
        <v>2</v>
      </c>
      <c r="I80" s="6">
        <v>0</v>
      </c>
      <c r="J80" s="6">
        <v>0</v>
      </c>
      <c r="K80" s="6">
        <v>73</v>
      </c>
      <c r="L80" s="6">
        <v>507</v>
      </c>
      <c r="M80" s="6">
        <v>0</v>
      </c>
    </row>
    <row r="81" spans="1:13" x14ac:dyDescent="0.2">
      <c r="A81" s="13" t="s">
        <v>67</v>
      </c>
      <c r="B81" s="1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</row>
    <row r="82" spans="1:13" x14ac:dyDescent="0.2">
      <c r="A82" s="9"/>
      <c r="B82" s="22" t="s">
        <v>75</v>
      </c>
      <c r="C82" s="7">
        <v>12486</v>
      </c>
      <c r="D82" s="7">
        <v>10711</v>
      </c>
      <c r="E82" s="7">
        <v>1368</v>
      </c>
      <c r="F82" s="7">
        <v>181</v>
      </c>
      <c r="G82" s="7">
        <v>3</v>
      </c>
      <c r="H82" s="7">
        <v>7</v>
      </c>
      <c r="I82" s="7">
        <v>0</v>
      </c>
      <c r="J82" s="7">
        <v>0</v>
      </c>
      <c r="K82" s="7">
        <v>216</v>
      </c>
      <c r="L82" s="7">
        <v>0</v>
      </c>
      <c r="M82" s="7">
        <v>0</v>
      </c>
    </row>
    <row r="83" spans="1:13" x14ac:dyDescent="0.2">
      <c r="A83" s="13" t="s">
        <v>68</v>
      </c>
      <c r="B83" s="1"/>
      <c r="C83" s="6">
        <v>12486</v>
      </c>
      <c r="D83" s="6">
        <v>10711</v>
      </c>
      <c r="E83" s="6">
        <v>1368</v>
      </c>
      <c r="F83" s="6">
        <v>181</v>
      </c>
      <c r="G83" s="6">
        <v>3</v>
      </c>
      <c r="H83" s="6">
        <v>7</v>
      </c>
      <c r="I83" s="6">
        <v>0</v>
      </c>
      <c r="J83" s="6">
        <v>0</v>
      </c>
      <c r="K83" s="6">
        <v>216</v>
      </c>
      <c r="L83" s="6">
        <v>0</v>
      </c>
      <c r="M83" s="6">
        <v>0</v>
      </c>
    </row>
    <row r="84" spans="1:13" x14ac:dyDescent="0.2">
      <c r="A84" s="13" t="s">
        <v>69</v>
      </c>
      <c r="B84" s="1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</row>
    <row r="85" spans="1:13" x14ac:dyDescent="0.2">
      <c r="A85" s="9"/>
      <c r="B85" s="22" t="s">
        <v>75</v>
      </c>
      <c r="C85" s="7">
        <v>1555</v>
      </c>
      <c r="D85" s="7">
        <v>1338</v>
      </c>
      <c r="E85" s="7">
        <v>162</v>
      </c>
      <c r="F85" s="7">
        <v>6</v>
      </c>
      <c r="G85" s="7">
        <v>0</v>
      </c>
      <c r="H85" s="7">
        <v>3</v>
      </c>
      <c r="I85" s="7">
        <v>0</v>
      </c>
      <c r="J85" s="7">
        <v>0</v>
      </c>
      <c r="K85" s="7">
        <v>46</v>
      </c>
      <c r="L85" s="7">
        <v>0</v>
      </c>
      <c r="M85" s="7">
        <v>0</v>
      </c>
    </row>
    <row r="86" spans="1:13" x14ac:dyDescent="0.2">
      <c r="A86" s="13" t="s">
        <v>70</v>
      </c>
      <c r="B86" s="1"/>
      <c r="C86" s="6">
        <v>1555</v>
      </c>
      <c r="D86" s="6">
        <v>1338</v>
      </c>
      <c r="E86" s="6">
        <v>162</v>
      </c>
      <c r="F86" s="6">
        <v>6</v>
      </c>
      <c r="G86" s="6">
        <v>0</v>
      </c>
      <c r="H86" s="6">
        <v>3</v>
      </c>
      <c r="I86" s="6">
        <v>0</v>
      </c>
      <c r="J86" s="6">
        <v>0</v>
      </c>
      <c r="K86" s="6">
        <v>46</v>
      </c>
      <c r="L86" s="6">
        <v>0</v>
      </c>
      <c r="M86" s="6">
        <v>0</v>
      </c>
    </row>
    <row r="87" spans="1:13" x14ac:dyDescent="0.2">
      <c r="A87" s="13" t="s">
        <v>24</v>
      </c>
      <c r="B87" s="1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</row>
    <row r="88" spans="1:13" x14ac:dyDescent="0.2">
      <c r="A88" s="9"/>
      <c r="B88" s="22" t="s">
        <v>75</v>
      </c>
      <c r="C88" s="7">
        <v>865</v>
      </c>
      <c r="D88" s="7">
        <v>704</v>
      </c>
      <c r="E88" s="7">
        <v>110</v>
      </c>
      <c r="F88" s="7">
        <v>5</v>
      </c>
      <c r="G88" s="7">
        <v>2</v>
      </c>
      <c r="H88" s="7">
        <v>5</v>
      </c>
      <c r="I88" s="7">
        <v>0</v>
      </c>
      <c r="J88" s="7">
        <v>0</v>
      </c>
      <c r="K88" s="7">
        <v>39</v>
      </c>
      <c r="L88" s="7">
        <v>0</v>
      </c>
      <c r="M88" s="7">
        <v>0</v>
      </c>
    </row>
    <row r="89" spans="1:13" x14ac:dyDescent="0.2">
      <c r="A89" s="13" t="s">
        <v>25</v>
      </c>
      <c r="B89" s="1"/>
      <c r="C89" s="6">
        <v>865</v>
      </c>
      <c r="D89" s="6">
        <v>704</v>
      </c>
      <c r="E89" s="6">
        <v>110</v>
      </c>
      <c r="F89" s="6">
        <v>5</v>
      </c>
      <c r="G89" s="6">
        <v>2</v>
      </c>
      <c r="H89" s="6">
        <v>5</v>
      </c>
      <c r="I89" s="6">
        <v>0</v>
      </c>
      <c r="J89" s="6">
        <v>0</v>
      </c>
      <c r="K89" s="6">
        <v>39</v>
      </c>
      <c r="L89" s="6">
        <v>0</v>
      </c>
      <c r="M89" s="6">
        <v>0</v>
      </c>
    </row>
    <row r="90" spans="1:13" x14ac:dyDescent="0.2">
      <c r="A90" s="13" t="s">
        <v>71</v>
      </c>
      <c r="B90" s="1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</row>
    <row r="91" spans="1:13" x14ac:dyDescent="0.2">
      <c r="A91" s="9"/>
      <c r="B91" s="22" t="s">
        <v>75</v>
      </c>
      <c r="C91" s="7">
        <v>1245</v>
      </c>
      <c r="D91" s="7">
        <v>1024</v>
      </c>
      <c r="E91" s="7">
        <v>172</v>
      </c>
      <c r="F91" s="7">
        <v>12</v>
      </c>
      <c r="G91" s="7">
        <v>1</v>
      </c>
      <c r="H91" s="7">
        <v>2</v>
      </c>
      <c r="I91" s="7">
        <v>0</v>
      </c>
      <c r="J91" s="7">
        <v>0</v>
      </c>
      <c r="K91" s="7">
        <v>34</v>
      </c>
      <c r="L91" s="7">
        <v>0</v>
      </c>
      <c r="M91" s="7">
        <v>0</v>
      </c>
    </row>
    <row r="92" spans="1:13" x14ac:dyDescent="0.2">
      <c r="A92" s="13" t="s">
        <v>72</v>
      </c>
      <c r="B92" s="1"/>
      <c r="C92" s="6">
        <v>1245</v>
      </c>
      <c r="D92" s="6">
        <v>1024</v>
      </c>
      <c r="E92" s="6">
        <v>172</v>
      </c>
      <c r="F92" s="6">
        <v>12</v>
      </c>
      <c r="G92" s="6">
        <v>1</v>
      </c>
      <c r="H92" s="6">
        <v>2</v>
      </c>
      <c r="I92" s="6">
        <v>0</v>
      </c>
      <c r="J92" s="6">
        <v>0</v>
      </c>
      <c r="K92" s="6">
        <v>34</v>
      </c>
      <c r="L92" s="6">
        <v>0</v>
      </c>
      <c r="M92" s="6">
        <v>0</v>
      </c>
    </row>
    <row r="93" spans="1:13" x14ac:dyDescent="0.2">
      <c r="A93" s="13" t="s">
        <v>73</v>
      </c>
      <c r="B93" s="1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</row>
    <row r="94" spans="1:13" x14ac:dyDescent="0.2">
      <c r="A94" s="9"/>
      <c r="B94" s="22" t="s">
        <v>75</v>
      </c>
      <c r="C94" s="7">
        <v>1606</v>
      </c>
      <c r="D94" s="7">
        <v>1438</v>
      </c>
      <c r="E94" s="7">
        <v>99</v>
      </c>
      <c r="F94" s="7">
        <v>19</v>
      </c>
      <c r="G94" s="7">
        <v>1</v>
      </c>
      <c r="H94" s="7">
        <v>5</v>
      </c>
      <c r="I94" s="7">
        <v>0</v>
      </c>
      <c r="J94" s="7">
        <v>0</v>
      </c>
      <c r="K94" s="7">
        <v>44</v>
      </c>
      <c r="L94" s="7">
        <v>0</v>
      </c>
      <c r="M94" s="7">
        <v>0</v>
      </c>
    </row>
    <row r="95" spans="1:13" x14ac:dyDescent="0.2">
      <c r="A95" s="13" t="s">
        <v>74</v>
      </c>
      <c r="B95" s="1"/>
      <c r="C95" s="6">
        <v>1606</v>
      </c>
      <c r="D95" s="6">
        <v>1438</v>
      </c>
      <c r="E95" s="6">
        <v>99</v>
      </c>
      <c r="F95" s="6">
        <v>19</v>
      </c>
      <c r="G95" s="6">
        <v>1</v>
      </c>
      <c r="H95" s="6">
        <v>5</v>
      </c>
      <c r="I95" s="6">
        <v>0</v>
      </c>
      <c r="J95" s="6">
        <v>0</v>
      </c>
      <c r="K95" s="6">
        <v>44</v>
      </c>
      <c r="L95" s="6">
        <v>0</v>
      </c>
      <c r="M95" s="6">
        <v>0</v>
      </c>
    </row>
    <row r="96" spans="1:13" x14ac:dyDescent="0.2">
      <c r="A96" s="18" t="s">
        <v>12</v>
      </c>
      <c r="B96" s="23"/>
      <c r="C96" s="8">
        <v>266441</v>
      </c>
      <c r="D96" s="8">
        <v>227726</v>
      </c>
      <c r="E96" s="8">
        <v>28771</v>
      </c>
      <c r="F96" s="8">
        <v>4666</v>
      </c>
      <c r="G96" s="8">
        <v>165</v>
      </c>
      <c r="H96" s="8">
        <v>839</v>
      </c>
      <c r="I96" s="8">
        <v>0</v>
      </c>
      <c r="J96" s="8">
        <v>0</v>
      </c>
      <c r="K96" s="8">
        <v>3767</v>
      </c>
      <c r="L96" s="8">
        <v>507</v>
      </c>
      <c r="M96" s="8">
        <v>0</v>
      </c>
    </row>
    <row r="98" spans="1:13" x14ac:dyDescent="0.2">
      <c r="A98" s="13" t="s">
        <v>17</v>
      </c>
      <c r="B98" s="20" t="s">
        <v>75</v>
      </c>
      <c r="C98" s="6">
        <v>265622</v>
      </c>
      <c r="D98" s="6">
        <v>227492</v>
      </c>
      <c r="E98" s="6">
        <v>28762</v>
      </c>
      <c r="F98" s="6">
        <v>4662</v>
      </c>
      <c r="G98" s="6">
        <v>125</v>
      </c>
      <c r="H98" s="6">
        <v>839</v>
      </c>
      <c r="I98" s="6">
        <v>0</v>
      </c>
      <c r="J98" s="6">
        <v>0</v>
      </c>
      <c r="K98" s="6">
        <v>3742</v>
      </c>
      <c r="L98" s="6">
        <v>0</v>
      </c>
      <c r="M98" s="6">
        <v>0</v>
      </c>
    </row>
    <row r="99" spans="1:13" x14ac:dyDescent="0.2">
      <c r="A99" s="13" t="s">
        <v>17</v>
      </c>
      <c r="B99" s="20" t="s">
        <v>18</v>
      </c>
      <c r="C99" s="6">
        <f>+C96-C98-C100</f>
        <v>766</v>
      </c>
      <c r="D99" s="6">
        <f t="shared" ref="D99:M99" si="0">+D96-D98-D100</f>
        <v>234</v>
      </c>
      <c r="E99" s="6">
        <f t="shared" si="0"/>
        <v>0</v>
      </c>
      <c r="F99" s="6">
        <f t="shared" si="0"/>
        <v>0</v>
      </c>
      <c r="G99" s="6">
        <f t="shared" si="0"/>
        <v>0</v>
      </c>
      <c r="H99" s="6">
        <f t="shared" si="0"/>
        <v>0</v>
      </c>
      <c r="I99" s="6">
        <f t="shared" si="0"/>
        <v>0</v>
      </c>
      <c r="J99" s="6">
        <f t="shared" si="0"/>
        <v>0</v>
      </c>
      <c r="K99" s="6">
        <f t="shared" si="0"/>
        <v>25</v>
      </c>
      <c r="L99" s="6">
        <f t="shared" si="0"/>
        <v>507</v>
      </c>
      <c r="M99" s="6">
        <f t="shared" si="0"/>
        <v>0</v>
      </c>
    </row>
    <row r="100" spans="1:13" x14ac:dyDescent="0.2">
      <c r="A100" s="13" t="s">
        <v>17</v>
      </c>
      <c r="B100" s="20" t="s">
        <v>10</v>
      </c>
      <c r="C100" s="6">
        <v>53</v>
      </c>
      <c r="D100" s="6">
        <v>0</v>
      </c>
      <c r="E100" s="6">
        <v>9</v>
      </c>
      <c r="F100" s="6">
        <v>4</v>
      </c>
      <c r="G100" s="6">
        <v>40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Ingrao</dc:creator>
  <cp:lastModifiedBy/>
  <dcterms:created xsi:type="dcterms:W3CDTF">2006-09-12T12:46:56Z</dcterms:created>
  <dcterms:modified xsi:type="dcterms:W3CDTF">2017-12-22T17:33:43Z</dcterms:modified>
</cp:coreProperties>
</file>