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00" windowWidth="12120" windowHeight="9120" activeTab="0"/>
  </bookViews>
  <sheets>
    <sheet name="Censo" sheetId="1" r:id="rId1"/>
  </sheets>
  <definedNames>
    <definedName name="_xlnm.Print_Area" localSheetId="0">'Censo'!$A$1:$G$51</definedName>
  </definedNames>
  <calcPr fullCalcOnLoad="1"/>
</workbook>
</file>

<file path=xl/sharedStrings.xml><?xml version="1.0" encoding="utf-8"?>
<sst xmlns="http://schemas.openxmlformats.org/spreadsheetml/2006/main" count="54" uniqueCount="17">
  <si>
    <t>Incadescente</t>
  </si>
  <si>
    <t>Mercurio</t>
  </si>
  <si>
    <t>Mezcladora</t>
  </si>
  <si>
    <t>Mercurio Halogenado</t>
  </si>
  <si>
    <t>Cuarzo</t>
  </si>
  <si>
    <t>Sodio alta presión</t>
  </si>
  <si>
    <t>Total</t>
  </si>
  <si>
    <t>Tipo de lámpara</t>
  </si>
  <si>
    <t>Potencia nominal (W)</t>
  </si>
  <si>
    <t>zona 1</t>
  </si>
  <si>
    <t>zona 2</t>
  </si>
  <si>
    <t>zona 3</t>
  </si>
  <si>
    <t>zona 4</t>
  </si>
  <si>
    <t>Firma y Sello</t>
  </si>
  <si>
    <t>(Responsable de la distribuidora eléctrica)</t>
  </si>
  <si>
    <r>
      <t xml:space="preserve">Municipio de </t>
    </r>
    <r>
      <rPr>
        <b/>
        <sz val="12"/>
        <color indexed="12"/>
        <rFont val="Arial"/>
        <family val="2"/>
      </rPr>
      <t>[nombre]</t>
    </r>
  </si>
  <si>
    <t>Censo de alumbrado público al 31 de Diciembre de 2007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</si>
</sst>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25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.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3" fontId="2" fillId="8" borderId="10" xfId="0" applyNumberFormat="1" applyFont="1" applyFill="1" applyBorder="1" applyAlignment="1">
      <alignment horizontal="right" vertical="center"/>
    </xf>
    <xf numFmtId="3" fontId="2" fillId="8" borderId="10" xfId="0" applyNumberFormat="1" applyFont="1" applyFill="1" applyBorder="1" applyAlignment="1">
      <alignment vertical="center"/>
    </xf>
    <xf numFmtId="3" fontId="19" fillId="8" borderId="10" xfId="0" applyNumberFormat="1" applyFont="1" applyFill="1" applyBorder="1" applyAlignment="1">
      <alignment horizontal="right" vertical="center"/>
    </xf>
    <xf numFmtId="0" fontId="19" fillId="8" borderId="10" xfId="0" applyFont="1" applyFill="1" applyBorder="1" applyAlignment="1">
      <alignment horizontal="right" vertical="center"/>
    </xf>
    <xf numFmtId="0" fontId="19" fillId="16" borderId="11" xfId="0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[0]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Alumbrado Público</a:t>
            </a:r>
          </a:p>
        </c:rich>
      </c:tx>
      <c:layout>
        <c:manualLayout>
          <c:xMode val="factor"/>
          <c:yMode val="factor"/>
          <c:x val="0.04175"/>
          <c:y val="-0.01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25"/>
          <c:y val="0.25275"/>
          <c:w val="0.64725"/>
          <c:h val="0.411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(Censo!$A$13,Censo!$A$18,Censo!$A$23,Censo!$A$30,Censo!$A$39,Censo!$A$45)</c:f>
              <c:strCache/>
            </c:strRef>
          </c:cat>
          <c:val>
            <c:numRef>
              <c:f>(Censo!$G$13,Censo!$G$18,Censo!$G$23,Censo!$G$30,Censo!$G$39,Censo!$G$45)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9"/>
          <c:w val="0.96175"/>
          <c:h val="0.1187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52</xdr:row>
      <xdr:rowOff>85725</xdr:rowOff>
    </xdr:from>
    <xdr:to>
      <xdr:col>7</xdr:col>
      <xdr:colOff>752475</xdr:colOff>
      <xdr:row>74</xdr:row>
      <xdr:rowOff>57150</xdr:rowOff>
    </xdr:to>
    <xdr:graphicFrame>
      <xdr:nvGraphicFramePr>
        <xdr:cNvPr id="1" name="Chart 3"/>
        <xdr:cNvGraphicFramePr/>
      </xdr:nvGraphicFramePr>
      <xdr:xfrm>
        <a:off x="0" y="10077450"/>
        <a:ext cx="5562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SheetLayoutView="100" zoomScalePageLayoutView="0" workbookViewId="0" topLeftCell="A1">
      <selection activeCell="J57" sqref="J57"/>
    </sheetView>
  </sheetViews>
  <sheetFormatPr defaultColWidth="11.421875" defaultRowHeight="12.75"/>
  <cols>
    <col min="1" max="1" width="22.8515625" style="1" bestFit="1" customWidth="1"/>
    <col min="2" max="2" width="10.8515625" style="3" bestFit="1" customWidth="1"/>
    <col min="3" max="3" width="7.57421875" style="2" customWidth="1"/>
    <col min="4" max="6" width="7.57421875" style="2" bestFit="1" customWidth="1"/>
    <col min="7" max="7" width="8.140625" style="2" bestFit="1" customWidth="1"/>
    <col min="8" max="16384" width="11.421875" style="2" customWidth="1"/>
  </cols>
  <sheetData>
    <row r="1" spans="1:7" s="4" customFormat="1" ht="24" customHeight="1">
      <c r="A1" s="25" t="s">
        <v>15</v>
      </c>
      <c r="B1" s="26"/>
      <c r="C1" s="26"/>
      <c r="D1" s="26"/>
      <c r="E1" s="26"/>
      <c r="F1" s="26"/>
      <c r="G1" s="27"/>
    </row>
    <row r="2" spans="1:7" s="4" customFormat="1" ht="24" customHeight="1">
      <c r="A2" s="22" t="s">
        <v>16</v>
      </c>
      <c r="B2" s="23"/>
      <c r="C2" s="23"/>
      <c r="D2" s="23"/>
      <c r="E2" s="23"/>
      <c r="F2" s="23"/>
      <c r="G2" s="24"/>
    </row>
    <row r="3" spans="1:7" s="4" customFormat="1" ht="42.75">
      <c r="A3" s="19" t="s">
        <v>7</v>
      </c>
      <c r="B3" s="19" t="s">
        <v>8</v>
      </c>
      <c r="C3" s="20" t="s">
        <v>9</v>
      </c>
      <c r="D3" s="20" t="s">
        <v>10</v>
      </c>
      <c r="E3" s="20" t="s">
        <v>11</v>
      </c>
      <c r="F3" s="20" t="s">
        <v>12</v>
      </c>
      <c r="G3" s="19" t="s">
        <v>6</v>
      </c>
    </row>
    <row r="4" spans="1:7" s="4" customFormat="1" ht="14.25">
      <c r="A4" s="5" t="s">
        <v>0</v>
      </c>
      <c r="B4" s="6">
        <v>60</v>
      </c>
      <c r="C4" s="7">
        <v>425</v>
      </c>
      <c r="D4" s="7">
        <v>105</v>
      </c>
      <c r="E4" s="7">
        <v>54</v>
      </c>
      <c r="F4" s="7">
        <v>0</v>
      </c>
      <c r="G4" s="7">
        <f>SUM(C4:F4)</f>
        <v>584</v>
      </c>
    </row>
    <row r="5" spans="1:7" s="4" customFormat="1" ht="14.25">
      <c r="A5" s="5" t="s">
        <v>0</v>
      </c>
      <c r="B5" s="6">
        <v>75</v>
      </c>
      <c r="C5" s="7">
        <v>29</v>
      </c>
      <c r="D5" s="7">
        <v>26</v>
      </c>
      <c r="E5" s="7">
        <v>16</v>
      </c>
      <c r="F5" s="7">
        <v>2</v>
      </c>
      <c r="G5" s="7">
        <f aca="true" t="shared" si="0" ref="G5:G12">SUM(C5:F5)</f>
        <v>73</v>
      </c>
    </row>
    <row r="6" spans="1:7" s="4" customFormat="1" ht="14.25">
      <c r="A6" s="5" t="s">
        <v>0</v>
      </c>
      <c r="B6" s="6">
        <v>100</v>
      </c>
      <c r="C6" s="7">
        <v>0</v>
      </c>
      <c r="D6" s="7">
        <v>0</v>
      </c>
      <c r="E6" s="7">
        <v>0</v>
      </c>
      <c r="F6" s="7">
        <v>0</v>
      </c>
      <c r="G6" s="7">
        <f t="shared" si="0"/>
        <v>0</v>
      </c>
    </row>
    <row r="7" spans="1:7" s="4" customFormat="1" ht="14.25">
      <c r="A7" s="5" t="s">
        <v>0</v>
      </c>
      <c r="B7" s="6">
        <v>150</v>
      </c>
      <c r="C7" s="7">
        <v>0</v>
      </c>
      <c r="D7" s="7">
        <v>0</v>
      </c>
      <c r="E7" s="7">
        <v>0</v>
      </c>
      <c r="F7" s="7">
        <v>0</v>
      </c>
      <c r="G7" s="7">
        <f t="shared" si="0"/>
        <v>0</v>
      </c>
    </row>
    <row r="8" spans="1:7" s="4" customFormat="1" ht="14.25">
      <c r="A8" s="5" t="s">
        <v>0</v>
      </c>
      <c r="B8" s="6">
        <v>200</v>
      </c>
      <c r="C8" s="7">
        <v>0</v>
      </c>
      <c r="D8" s="7">
        <v>0</v>
      </c>
      <c r="E8" s="7">
        <v>0</v>
      </c>
      <c r="F8" s="7">
        <v>0</v>
      </c>
      <c r="G8" s="7">
        <f t="shared" si="0"/>
        <v>0</v>
      </c>
    </row>
    <row r="9" spans="1:7" s="4" customFormat="1" ht="14.25">
      <c r="A9" s="5" t="s">
        <v>0</v>
      </c>
      <c r="B9" s="6">
        <v>250</v>
      </c>
      <c r="C9" s="7">
        <v>0</v>
      </c>
      <c r="D9" s="7">
        <v>0</v>
      </c>
      <c r="E9" s="7">
        <v>0</v>
      </c>
      <c r="F9" s="7">
        <v>0</v>
      </c>
      <c r="G9" s="7">
        <f t="shared" si="0"/>
        <v>0</v>
      </c>
    </row>
    <row r="10" spans="1:7" s="4" customFormat="1" ht="14.25">
      <c r="A10" s="5" t="s">
        <v>0</v>
      </c>
      <c r="B10" s="6">
        <v>300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</row>
    <row r="11" spans="1:7" s="4" customFormat="1" ht="14.25">
      <c r="A11" s="5" t="s">
        <v>0</v>
      </c>
      <c r="B11" s="6">
        <v>500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0</v>
      </c>
    </row>
    <row r="12" spans="1:7" s="4" customFormat="1" ht="14.25">
      <c r="A12" s="5" t="s">
        <v>0</v>
      </c>
      <c r="B12" s="6">
        <v>1000</v>
      </c>
      <c r="C12" s="7">
        <f>SUM(C4:C11)</f>
        <v>454</v>
      </c>
      <c r="D12" s="7">
        <f>SUM(D4:D11)</f>
        <v>131</v>
      </c>
      <c r="E12" s="7">
        <f>SUM(E4:E11)</f>
        <v>70</v>
      </c>
      <c r="F12" s="7">
        <f>SUM(F4:F11)</f>
        <v>2</v>
      </c>
      <c r="G12" s="7">
        <f t="shared" si="0"/>
        <v>657</v>
      </c>
    </row>
    <row r="13" spans="1:7" s="4" customFormat="1" ht="15">
      <c r="A13" s="14" t="s">
        <v>0</v>
      </c>
      <c r="B13" s="17"/>
      <c r="C13" s="16">
        <f>SUM(C4:C12)</f>
        <v>908</v>
      </c>
      <c r="D13" s="16">
        <f>SUM(D4:D12)</f>
        <v>262</v>
      </c>
      <c r="E13" s="16">
        <f>SUM(E4:E12)</f>
        <v>140</v>
      </c>
      <c r="F13" s="16">
        <f>SUM(F4:F12)</f>
        <v>4</v>
      </c>
      <c r="G13" s="16">
        <f>SUM(G4:G12)</f>
        <v>1314</v>
      </c>
    </row>
    <row r="14" spans="1:7" s="4" customFormat="1" ht="14.25">
      <c r="A14" s="5" t="s">
        <v>1</v>
      </c>
      <c r="B14" s="6">
        <v>80</v>
      </c>
      <c r="C14" s="8">
        <v>0</v>
      </c>
      <c r="D14" s="8">
        <v>0</v>
      </c>
      <c r="E14" s="8">
        <v>0</v>
      </c>
      <c r="F14" s="8">
        <v>0</v>
      </c>
      <c r="G14" s="7">
        <f>SUM(C14:F14)</f>
        <v>0</v>
      </c>
    </row>
    <row r="15" spans="1:7" s="4" customFormat="1" ht="14.25">
      <c r="A15" s="5" t="s">
        <v>1</v>
      </c>
      <c r="B15" s="6">
        <v>125</v>
      </c>
      <c r="C15" s="8">
        <v>0</v>
      </c>
      <c r="D15" s="8">
        <v>0</v>
      </c>
      <c r="E15" s="8">
        <v>0</v>
      </c>
      <c r="F15" s="8">
        <v>0</v>
      </c>
      <c r="G15" s="7">
        <f>SUM(C15:F15)</f>
        <v>0</v>
      </c>
    </row>
    <row r="16" spans="1:7" s="4" customFormat="1" ht="14.25">
      <c r="A16" s="5" t="s">
        <v>1</v>
      </c>
      <c r="B16" s="6">
        <v>250</v>
      </c>
      <c r="C16" s="8">
        <v>37</v>
      </c>
      <c r="D16" s="8">
        <v>11</v>
      </c>
      <c r="E16" s="8">
        <v>6</v>
      </c>
      <c r="F16" s="8">
        <v>60</v>
      </c>
      <c r="G16" s="7">
        <f>SUM(C16:F16)</f>
        <v>114</v>
      </c>
    </row>
    <row r="17" spans="1:7" s="4" customFormat="1" ht="14.25">
      <c r="A17" s="5" t="s">
        <v>1</v>
      </c>
      <c r="B17" s="6">
        <v>400</v>
      </c>
      <c r="C17" s="8">
        <v>322</v>
      </c>
      <c r="D17" s="8">
        <v>8</v>
      </c>
      <c r="E17" s="8">
        <v>143</v>
      </c>
      <c r="F17" s="8">
        <v>15</v>
      </c>
      <c r="G17" s="7">
        <f>SUM(C17:F17)</f>
        <v>488</v>
      </c>
    </row>
    <row r="18" spans="1:7" s="4" customFormat="1" ht="15">
      <c r="A18" s="14" t="s">
        <v>1</v>
      </c>
      <c r="B18" s="17"/>
      <c r="C18" s="16">
        <f>SUM(C14:C17)</f>
        <v>359</v>
      </c>
      <c r="D18" s="16">
        <f>SUM(D14:D17)</f>
        <v>19</v>
      </c>
      <c r="E18" s="16">
        <f>SUM(E14:E17)</f>
        <v>149</v>
      </c>
      <c r="F18" s="16">
        <f>SUM(F14:F17)</f>
        <v>75</v>
      </c>
      <c r="G18" s="16">
        <f>SUM(G14:G17)</f>
        <v>602</v>
      </c>
    </row>
    <row r="19" spans="1:7" s="4" customFormat="1" ht="14.25">
      <c r="A19" s="5" t="s">
        <v>2</v>
      </c>
      <c r="B19" s="6">
        <v>160</v>
      </c>
      <c r="C19" s="8">
        <v>0</v>
      </c>
      <c r="D19" s="8">
        <v>0</v>
      </c>
      <c r="E19" s="8">
        <v>0</v>
      </c>
      <c r="F19" s="8">
        <v>0</v>
      </c>
      <c r="G19" s="7">
        <f aca="true" t="shared" si="1" ref="G5:G44">SUM(C19:F19)</f>
        <v>0</v>
      </c>
    </row>
    <row r="20" spans="1:7" s="4" customFormat="1" ht="14.25">
      <c r="A20" s="5" t="s">
        <v>2</v>
      </c>
      <c r="B20" s="6">
        <v>250</v>
      </c>
      <c r="C20" s="8">
        <v>28</v>
      </c>
      <c r="D20" s="8">
        <v>0</v>
      </c>
      <c r="E20" s="8">
        <v>35</v>
      </c>
      <c r="F20" s="8">
        <v>35</v>
      </c>
      <c r="G20" s="7">
        <f t="shared" si="1"/>
        <v>98</v>
      </c>
    </row>
    <row r="21" spans="1:7" s="4" customFormat="1" ht="14.25">
      <c r="A21" s="5" t="s">
        <v>2</v>
      </c>
      <c r="B21" s="6">
        <v>400</v>
      </c>
      <c r="C21" s="7">
        <f>SUM(C9:C20)</f>
        <v>2108</v>
      </c>
      <c r="D21" s="7">
        <f>SUM(D9:D20)</f>
        <v>431</v>
      </c>
      <c r="E21" s="7">
        <f>SUM(E9:E20)</f>
        <v>543</v>
      </c>
      <c r="F21" s="7">
        <f>SUM(F9:F20)</f>
        <v>191</v>
      </c>
      <c r="G21" s="7">
        <f>SUM(C21:F21)</f>
        <v>3273</v>
      </c>
    </row>
    <row r="22" spans="1:7" s="4" customFormat="1" ht="14.25">
      <c r="A22" s="5" t="s">
        <v>2</v>
      </c>
      <c r="B22" s="6">
        <v>500</v>
      </c>
      <c r="C22" s="8">
        <v>136</v>
      </c>
      <c r="D22" s="8">
        <v>0</v>
      </c>
      <c r="E22" s="8">
        <v>4</v>
      </c>
      <c r="F22" s="8">
        <v>0</v>
      </c>
      <c r="G22" s="7">
        <f>SUM(C22:F22)</f>
        <v>140</v>
      </c>
    </row>
    <row r="23" spans="1:7" s="4" customFormat="1" ht="15">
      <c r="A23" s="14" t="s">
        <v>2</v>
      </c>
      <c r="B23" s="15"/>
      <c r="C23" s="16">
        <f>SUM(C19:C22)</f>
        <v>2272</v>
      </c>
      <c r="D23" s="16">
        <f>SUM(D19:D22)</f>
        <v>431</v>
      </c>
      <c r="E23" s="16">
        <f>SUM(E19:E22)</f>
        <v>582</v>
      </c>
      <c r="F23" s="16">
        <f>SUM(F19:F22)</f>
        <v>226</v>
      </c>
      <c r="G23" s="16">
        <f>SUM(G19:G22)</f>
        <v>3511</v>
      </c>
    </row>
    <row r="24" spans="1:7" s="4" customFormat="1" ht="14.25">
      <c r="A24" s="5" t="s">
        <v>3</v>
      </c>
      <c r="B24" s="6">
        <v>70</v>
      </c>
      <c r="C24" s="7">
        <v>0</v>
      </c>
      <c r="D24" s="7">
        <v>0</v>
      </c>
      <c r="E24" s="7">
        <v>0</v>
      </c>
      <c r="F24" s="7">
        <v>0</v>
      </c>
      <c r="G24" s="7">
        <f t="shared" si="1"/>
        <v>0</v>
      </c>
    </row>
    <row r="25" spans="1:7" s="4" customFormat="1" ht="14.25">
      <c r="A25" s="5" t="s">
        <v>3</v>
      </c>
      <c r="B25" s="6">
        <v>150</v>
      </c>
      <c r="C25" s="7">
        <v>0</v>
      </c>
      <c r="D25" s="7">
        <v>0</v>
      </c>
      <c r="E25" s="7">
        <v>0</v>
      </c>
      <c r="F25" s="7">
        <v>0</v>
      </c>
      <c r="G25" s="7">
        <f t="shared" si="1"/>
        <v>0</v>
      </c>
    </row>
    <row r="26" spans="1:7" s="4" customFormat="1" ht="14.25">
      <c r="A26" s="5" t="s">
        <v>3</v>
      </c>
      <c r="B26" s="6">
        <v>250</v>
      </c>
      <c r="C26" s="8">
        <v>1352</v>
      </c>
      <c r="D26" s="8">
        <v>2294</v>
      </c>
      <c r="E26" s="8">
        <v>82</v>
      </c>
      <c r="F26" s="8">
        <v>4</v>
      </c>
      <c r="G26" s="7">
        <f t="shared" si="1"/>
        <v>3732</v>
      </c>
    </row>
    <row r="27" spans="1:7" s="4" customFormat="1" ht="14.25">
      <c r="A27" s="5" t="s">
        <v>3</v>
      </c>
      <c r="B27" s="6">
        <v>400</v>
      </c>
      <c r="C27" s="7">
        <v>0</v>
      </c>
      <c r="D27" s="7">
        <v>0</v>
      </c>
      <c r="E27" s="7">
        <v>0</v>
      </c>
      <c r="F27" s="7">
        <v>0</v>
      </c>
      <c r="G27" s="7">
        <f t="shared" si="1"/>
        <v>0</v>
      </c>
    </row>
    <row r="28" spans="1:7" s="4" customFormat="1" ht="14.25">
      <c r="A28" s="5" t="s">
        <v>3</v>
      </c>
      <c r="B28" s="6">
        <v>1000</v>
      </c>
      <c r="C28" s="7">
        <v>0</v>
      </c>
      <c r="D28" s="7">
        <v>0</v>
      </c>
      <c r="E28" s="7">
        <v>0</v>
      </c>
      <c r="F28" s="7">
        <v>0</v>
      </c>
      <c r="G28" s="7">
        <f t="shared" si="1"/>
        <v>0</v>
      </c>
    </row>
    <row r="29" spans="1:7" s="4" customFormat="1" ht="14.25">
      <c r="A29" s="5" t="s">
        <v>3</v>
      </c>
      <c r="B29" s="6">
        <v>2000</v>
      </c>
      <c r="C29" s="7">
        <v>89</v>
      </c>
      <c r="D29" s="7">
        <v>18</v>
      </c>
      <c r="E29" s="7">
        <v>12</v>
      </c>
      <c r="F29" s="7">
        <v>1</v>
      </c>
      <c r="G29" s="7">
        <f t="shared" si="1"/>
        <v>120</v>
      </c>
    </row>
    <row r="30" spans="1:7" s="4" customFormat="1" ht="15">
      <c r="A30" s="14" t="s">
        <v>3</v>
      </c>
      <c r="B30" s="17"/>
      <c r="C30" s="16">
        <f>SUM(C24:C29)</f>
        <v>1441</v>
      </c>
      <c r="D30" s="16">
        <f>SUM(D24:D29)</f>
        <v>2312</v>
      </c>
      <c r="E30" s="16">
        <f>SUM(E24:E29)</f>
        <v>94</v>
      </c>
      <c r="F30" s="16">
        <f>SUM(F24:F29)</f>
        <v>5</v>
      </c>
      <c r="G30" s="16">
        <f>SUM(G24:G29)</f>
        <v>3852</v>
      </c>
    </row>
    <row r="31" spans="1:7" s="4" customFormat="1" ht="14.25">
      <c r="A31" s="5" t="s">
        <v>4</v>
      </c>
      <c r="B31" s="6">
        <v>150</v>
      </c>
      <c r="C31" s="7">
        <v>0</v>
      </c>
      <c r="D31" s="7">
        <v>0</v>
      </c>
      <c r="E31" s="7">
        <v>0</v>
      </c>
      <c r="F31" s="7">
        <v>0</v>
      </c>
      <c r="G31" s="7">
        <f t="shared" si="1"/>
        <v>0</v>
      </c>
    </row>
    <row r="32" spans="1:7" s="4" customFormat="1" ht="14.25">
      <c r="A32" s="5" t="s">
        <v>4</v>
      </c>
      <c r="B32" s="6">
        <v>200</v>
      </c>
      <c r="C32" s="7">
        <v>20</v>
      </c>
      <c r="D32" s="7">
        <v>52</v>
      </c>
      <c r="E32" s="7">
        <v>60</v>
      </c>
      <c r="F32" s="7">
        <v>20</v>
      </c>
      <c r="G32" s="7">
        <f t="shared" si="1"/>
        <v>152</v>
      </c>
    </row>
    <row r="33" spans="1:7" s="4" customFormat="1" ht="14.25">
      <c r="A33" s="5" t="s">
        <v>4</v>
      </c>
      <c r="B33" s="6">
        <v>300</v>
      </c>
      <c r="C33" s="7">
        <v>56</v>
      </c>
      <c r="D33" s="7">
        <v>54</v>
      </c>
      <c r="E33" s="7">
        <v>12</v>
      </c>
      <c r="F33" s="7">
        <v>0</v>
      </c>
      <c r="G33" s="7">
        <f t="shared" si="1"/>
        <v>122</v>
      </c>
    </row>
    <row r="34" spans="1:7" s="4" customFormat="1" ht="14.25">
      <c r="A34" s="5" t="s">
        <v>4</v>
      </c>
      <c r="B34" s="6">
        <v>500</v>
      </c>
      <c r="C34" s="7">
        <v>0</v>
      </c>
      <c r="D34" s="7">
        <v>0</v>
      </c>
      <c r="E34" s="7">
        <v>0</v>
      </c>
      <c r="F34" s="7">
        <v>0</v>
      </c>
      <c r="G34" s="7">
        <f t="shared" si="1"/>
        <v>0</v>
      </c>
    </row>
    <row r="35" spans="1:7" s="4" customFormat="1" ht="14.25">
      <c r="A35" s="5" t="s">
        <v>4</v>
      </c>
      <c r="B35" s="6">
        <v>750</v>
      </c>
      <c r="C35" s="7">
        <v>0</v>
      </c>
      <c r="D35" s="7">
        <v>0</v>
      </c>
      <c r="E35" s="7">
        <v>0</v>
      </c>
      <c r="F35" s="7">
        <v>0</v>
      </c>
      <c r="G35" s="7">
        <f t="shared" si="1"/>
        <v>0</v>
      </c>
    </row>
    <row r="36" spans="1:7" s="4" customFormat="1" ht="14.25">
      <c r="A36" s="5" t="s">
        <v>4</v>
      </c>
      <c r="B36" s="6">
        <v>1000</v>
      </c>
      <c r="C36" s="7">
        <v>0</v>
      </c>
      <c r="D36" s="7">
        <v>0</v>
      </c>
      <c r="E36" s="7">
        <v>0</v>
      </c>
      <c r="F36" s="7">
        <v>0</v>
      </c>
      <c r="G36" s="7">
        <f t="shared" si="1"/>
        <v>0</v>
      </c>
    </row>
    <row r="37" spans="1:7" s="4" customFormat="1" ht="14.25">
      <c r="A37" s="5" t="s">
        <v>4</v>
      </c>
      <c r="B37" s="6">
        <v>1500</v>
      </c>
      <c r="C37" s="7">
        <v>0</v>
      </c>
      <c r="D37" s="7">
        <v>0</v>
      </c>
      <c r="E37" s="7">
        <v>0</v>
      </c>
      <c r="F37" s="7">
        <v>0</v>
      </c>
      <c r="G37" s="7">
        <f t="shared" si="1"/>
        <v>0</v>
      </c>
    </row>
    <row r="38" spans="1:7" s="4" customFormat="1" ht="14.25">
      <c r="A38" s="5" t="s">
        <v>4</v>
      </c>
      <c r="B38" s="6">
        <v>2000</v>
      </c>
      <c r="C38" s="7">
        <v>0</v>
      </c>
      <c r="D38" s="7">
        <v>2</v>
      </c>
      <c r="E38" s="7">
        <v>0</v>
      </c>
      <c r="F38" s="7">
        <v>0</v>
      </c>
      <c r="G38" s="7">
        <f t="shared" si="1"/>
        <v>2</v>
      </c>
    </row>
    <row r="39" spans="1:7" s="4" customFormat="1" ht="15">
      <c r="A39" s="14" t="s">
        <v>4</v>
      </c>
      <c r="B39" s="17"/>
      <c r="C39" s="16">
        <f>SUM(C31:C38)</f>
        <v>76</v>
      </c>
      <c r="D39" s="16">
        <f>SUM(D31:D38)</f>
        <v>108</v>
      </c>
      <c r="E39" s="16">
        <f>SUM(E31:E38)</f>
        <v>72</v>
      </c>
      <c r="F39" s="16">
        <f>SUM(F31:F38)</f>
        <v>20</v>
      </c>
      <c r="G39" s="16">
        <f>SUM(G31:G38)</f>
        <v>276</v>
      </c>
    </row>
    <row r="40" spans="1:7" s="4" customFormat="1" ht="14.25">
      <c r="A40" s="5" t="s">
        <v>5</v>
      </c>
      <c r="B40" s="6">
        <v>70</v>
      </c>
      <c r="C40" s="8">
        <v>13</v>
      </c>
      <c r="D40" s="8">
        <v>3</v>
      </c>
      <c r="E40" s="8">
        <v>0</v>
      </c>
      <c r="F40" s="8">
        <v>2</v>
      </c>
      <c r="G40" s="7">
        <f t="shared" si="1"/>
        <v>18</v>
      </c>
    </row>
    <row r="41" spans="1:7" s="4" customFormat="1" ht="14.25">
      <c r="A41" s="5" t="s">
        <v>5</v>
      </c>
      <c r="B41" s="6">
        <v>100</v>
      </c>
      <c r="C41" s="8">
        <v>0</v>
      </c>
      <c r="D41" s="8">
        <v>0</v>
      </c>
      <c r="E41" s="8">
        <v>0</v>
      </c>
      <c r="F41" s="8">
        <v>0</v>
      </c>
      <c r="G41" s="7">
        <f t="shared" si="1"/>
        <v>0</v>
      </c>
    </row>
    <row r="42" spans="1:7" s="4" customFormat="1" ht="14.25">
      <c r="A42" s="5" t="s">
        <v>5</v>
      </c>
      <c r="B42" s="6">
        <v>150</v>
      </c>
      <c r="C42" s="8">
        <v>0</v>
      </c>
      <c r="D42" s="8">
        <v>0</v>
      </c>
      <c r="E42" s="8">
        <v>0</v>
      </c>
      <c r="F42" s="8">
        <v>0</v>
      </c>
      <c r="G42" s="7">
        <f t="shared" si="1"/>
        <v>0</v>
      </c>
    </row>
    <row r="43" spans="1:7" s="4" customFormat="1" ht="14.25">
      <c r="A43" s="5" t="s">
        <v>5</v>
      </c>
      <c r="B43" s="6">
        <v>250</v>
      </c>
      <c r="C43" s="8">
        <v>2663</v>
      </c>
      <c r="D43" s="8">
        <v>1925</v>
      </c>
      <c r="E43" s="8">
        <v>1889</v>
      </c>
      <c r="F43" s="8">
        <v>801</v>
      </c>
      <c r="G43" s="7">
        <f t="shared" si="1"/>
        <v>7278</v>
      </c>
    </row>
    <row r="44" spans="1:7" s="4" customFormat="1" ht="14.25">
      <c r="A44" s="5" t="s">
        <v>5</v>
      </c>
      <c r="B44" s="6">
        <v>400</v>
      </c>
      <c r="C44" s="8">
        <v>0</v>
      </c>
      <c r="D44" s="8">
        <v>0</v>
      </c>
      <c r="E44" s="8">
        <v>0</v>
      </c>
      <c r="F44" s="8">
        <v>0</v>
      </c>
      <c r="G44" s="7">
        <f t="shared" si="1"/>
        <v>0</v>
      </c>
    </row>
    <row r="45" spans="1:7" s="4" customFormat="1" ht="15">
      <c r="A45" s="14" t="s">
        <v>5</v>
      </c>
      <c r="B45" s="18"/>
      <c r="C45" s="16">
        <f>SUM(C40:C44)</f>
        <v>2676</v>
      </c>
      <c r="D45" s="16">
        <f>SUM(D40:D44)</f>
        <v>1928</v>
      </c>
      <c r="E45" s="16">
        <f>SUM(E40:E44)</f>
        <v>1889</v>
      </c>
      <c r="F45" s="16">
        <f>SUM(F40:F44)</f>
        <v>803</v>
      </c>
      <c r="G45" s="16">
        <f>SUM(G40:G44)</f>
        <v>7296</v>
      </c>
    </row>
    <row r="46" spans="1:7" s="4" customFormat="1" ht="14.25">
      <c r="A46" s="9"/>
      <c r="B46" s="10"/>
      <c r="C46" s="9"/>
      <c r="D46" s="9"/>
      <c r="E46" s="9"/>
      <c r="F46" s="9"/>
      <c r="G46" s="9"/>
    </row>
    <row r="47" spans="1:9" s="4" customFormat="1" ht="15">
      <c r="A47" s="11" t="s">
        <v>6</v>
      </c>
      <c r="B47" s="12"/>
      <c r="C47" s="13">
        <f>+C13+C18+C23+C30+C39+C45</f>
        <v>7732</v>
      </c>
      <c r="D47" s="13">
        <f>+D13+D18+D23+D30+D39+D45</f>
        <v>5060</v>
      </c>
      <c r="E47" s="13">
        <f>+E13+E18+E23+E30+E39+E45</f>
        <v>2926</v>
      </c>
      <c r="F47" s="13">
        <f>+F13+F18+F23+F30+F39+F45</f>
        <v>1133</v>
      </c>
      <c r="G47" s="13">
        <f>+G13+G18+G23+G30+G39+G45</f>
        <v>16851</v>
      </c>
      <c r="I47" s="21"/>
    </row>
    <row r="48" ht="12.75"/>
    <row r="49" ht="12.75">
      <c r="E49" s="2" t="s">
        <v>13</v>
      </c>
    </row>
    <row r="50" ht="12.75">
      <c r="C50" s="2" t="s">
        <v>14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mergeCells count="2">
    <mergeCell ref="A2:G2"/>
    <mergeCell ref="A1:G1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93" r:id="rId4"/>
  <drawing r:id="rId3"/>
  <legacyDrawing r:id="rId2"/>
  <oleObjects>
    <oleObject progId="Word.Document.8" shapeId="17957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cbourg</cp:lastModifiedBy>
  <cp:lastPrinted>2008-05-26T14:45:05Z</cp:lastPrinted>
  <dcterms:created xsi:type="dcterms:W3CDTF">2008-01-08T12:59:13Z</dcterms:created>
  <dcterms:modified xsi:type="dcterms:W3CDTF">2008-11-26T14:14:48Z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  <property fmtid="{D5CDD505-2E9C-101B-9397-08002B2CF9AE}" pid="3" name="_AdHocReviewCycle">
    <vt:i4>4207263</vt:i4>
  </property>
  <property fmtid="{D5CDD505-2E9C-101B-9397-08002B2CF9AE}" pid="4" name="_EmailSubje">
    <vt:lpwstr>Corrección WEP PRONUREE (Alumbrado Público)</vt:lpwstr>
  </property>
  <property fmtid="{D5CDD505-2E9C-101B-9397-08002B2CF9AE}" pid="5" name="_AuthorEma">
    <vt:lpwstr>cbourg@minplan.gov.ar</vt:lpwstr>
  </property>
  <property fmtid="{D5CDD505-2E9C-101B-9397-08002B2CF9AE}" pid="6" name="_AuthorEmailDisplayNa">
    <vt:lpwstr>Camilo Bourges</vt:lpwstr>
  </property>
</Properties>
</file>