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\Repositorio\Documents and Settings\asigal\Mis documentos\Alicia\reservas\2018\planillas nuevas\"/>
    </mc:Choice>
  </mc:AlternateContent>
  <bookViews>
    <workbookView xWindow="0" yWindow="0" windowWidth="20400" windowHeight="7155"/>
  </bookViews>
  <sheets>
    <sheet name="Conciliación de Reservas" sheetId="1" r:id="rId1"/>
  </sheets>
  <definedNames>
    <definedName name="_xlnm.Print_Area" localSheetId="0">'Conciliación de Reservas'!$B$1:$L$53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C34" i="1"/>
  <c r="D33" i="1"/>
  <c r="E33" i="1"/>
  <c r="F33" i="1"/>
  <c r="G33" i="1"/>
  <c r="H33" i="1"/>
  <c r="I33" i="1"/>
  <c r="J33" i="1"/>
  <c r="K33" i="1"/>
  <c r="L33" i="1"/>
  <c r="C33" i="1"/>
  <c r="L32" i="1" l="1"/>
  <c r="K32" i="1"/>
  <c r="J32" i="1"/>
  <c r="I32" i="1"/>
  <c r="H32" i="1"/>
  <c r="G32" i="1"/>
  <c r="F32" i="1"/>
  <c r="E32" i="1"/>
  <c r="D32" i="1"/>
  <c r="C32" i="1"/>
  <c r="F20" i="1"/>
  <c r="E20" i="1"/>
  <c r="D20" i="1"/>
  <c r="C20" i="1"/>
</calcChain>
</file>

<file path=xl/sharedStrings.xml><?xml version="1.0" encoding="utf-8"?>
<sst xmlns="http://schemas.openxmlformats.org/spreadsheetml/2006/main" count="61" uniqueCount="45">
  <si>
    <t xml:space="preserve">Conciliación de Reservas </t>
  </si>
  <si>
    <t>Empresa:</t>
  </si>
  <si>
    <t>(Completar)</t>
  </si>
  <si>
    <t>Año:</t>
  </si>
  <si>
    <t>Mes:</t>
  </si>
  <si>
    <t>Marzo</t>
  </si>
  <si>
    <t>Cuenca:</t>
  </si>
  <si>
    <t>Provincia:</t>
  </si>
  <si>
    <t>Concesión:</t>
  </si>
  <si>
    <t>COMPROBADAS</t>
  </si>
  <si>
    <t>PROBABLES</t>
  </si>
  <si>
    <t>POSIBLES</t>
  </si>
  <si>
    <t>RECURSOS</t>
  </si>
  <si>
    <t>PD</t>
  </si>
  <si>
    <t>PND</t>
  </si>
  <si>
    <t>Certificación al 31/12 del año anterior</t>
  </si>
  <si>
    <t>Producción del último año</t>
  </si>
  <si>
    <t>Remanente</t>
  </si>
  <si>
    <t>INCORPORACIONES</t>
  </si>
  <si>
    <t>Proyectos del último año</t>
  </si>
  <si>
    <t>Proyectos futuros</t>
  </si>
  <si>
    <t>Revisiones</t>
  </si>
  <si>
    <t>Otros</t>
  </si>
  <si>
    <t>DESINCORPORACIONES</t>
  </si>
  <si>
    <t>Certificación al 31/12 de este año</t>
  </si>
  <si>
    <t>DIFERENCIA C/AÑO ANTERIOR</t>
  </si>
  <si>
    <t>% DIFERENCIA C/AÑO ANTERIOR</t>
  </si>
  <si>
    <t>* PETRÓLEO incluye Condensado y Gasolina.</t>
  </si>
  <si>
    <t>PD: Reservas Probadas Desarrolladas.</t>
  </si>
  <si>
    <t>PND: Reservas Probadas No Desarrolladas.</t>
  </si>
  <si>
    <t>Observaciones:</t>
  </si>
  <si>
    <t>NOTA:</t>
  </si>
  <si>
    <t>A.- Certificación al ......(anterior):  Son los valores de reservas y recursos certificados al 31-12 del año anterior, en el caso de reserva comprobada nos referimos al total remanente.</t>
  </si>
  <si>
    <t>B.- Producción del último año: es la que surge de las Declaraciones Juradas presentadas en Capítulo IV.</t>
  </si>
  <si>
    <t>E.- Certificación al….. (actual):  Son los valores certificados en  el presente trabajo.</t>
  </si>
  <si>
    <t xml:space="preserve">F.- DIFERENCIA C/AÑO ANTERIOR: El valor en volumen es el que surge de hacer:         </t>
  </si>
  <si>
    <t xml:space="preserve">y en porcentaje:                  </t>
  </si>
  <si>
    <t>F = E-(A-B)</t>
  </si>
  <si>
    <t xml:space="preserve">         % = 100 x [E-(A-B)]/A</t>
  </si>
  <si>
    <t xml:space="preserve">PETRÓLEO* </t>
  </si>
  <si>
    <t xml:space="preserve">GAS </t>
  </si>
  <si>
    <t>PETRÓLEO*</t>
  </si>
  <si>
    <t xml:space="preserve">En todos los casos el petróleo se informa en miles de metros cúbicos y el gas en millones de metros cúbicos. </t>
  </si>
  <si>
    <t>Yacimiento:</t>
  </si>
  <si>
    <t>Diciembre del 20##-Hasta fin de la Concesión/Hasta el fin de la vida útil (completar ambos escenarios)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</si>
</sst>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showGridLines="0" tabSelected="1" workbookViewId="0">
      <selection activeCell="B3" sqref="B3"/>
    </sheetView>
  </sheetViews>
  <sheetFormatPr baseColWidth="10" defaultRowHeight="15" x14ac:dyDescent="0.25"/>
  <cols>
    <col min="2" max="2" width="46.42578125" customWidth="1"/>
  </cols>
  <sheetData>
    <row r="1" spans="2:12" ht="31.5" x14ac:dyDescent="0.25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x14ac:dyDescent="0.25">
      <c r="B2" s="18" t="s">
        <v>44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2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2:12" x14ac:dyDescent="0.25">
      <c r="B4" s="23" t="s">
        <v>42</v>
      </c>
    </row>
    <row r="5" spans="2:12" x14ac:dyDescent="0.25">
      <c r="B5" s="14"/>
    </row>
    <row r="6" spans="2:12" ht="19.5" customHeight="1" x14ac:dyDescent="0.25">
      <c r="B6" s="1" t="s">
        <v>1</v>
      </c>
      <c r="C6" s="2" t="s">
        <v>2</v>
      </c>
    </row>
    <row r="7" spans="2:12" ht="19.5" customHeight="1" x14ac:dyDescent="0.25">
      <c r="B7" s="1" t="s">
        <v>3</v>
      </c>
      <c r="C7" s="2" t="s">
        <v>2</v>
      </c>
    </row>
    <row r="8" spans="2:12" ht="19.5" customHeight="1" x14ac:dyDescent="0.25">
      <c r="B8" s="1" t="s">
        <v>4</v>
      </c>
      <c r="C8" s="2" t="s">
        <v>5</v>
      </c>
    </row>
    <row r="9" spans="2:12" ht="19.5" customHeight="1" x14ac:dyDescent="0.25">
      <c r="B9" s="1"/>
      <c r="C9" s="2"/>
    </row>
    <row r="10" spans="2:12" ht="19.5" customHeight="1" x14ac:dyDescent="0.25">
      <c r="B10" s="1" t="s">
        <v>6</v>
      </c>
      <c r="C10" s="2" t="s">
        <v>2</v>
      </c>
    </row>
    <row r="11" spans="2:12" ht="19.5" customHeight="1" x14ac:dyDescent="0.25">
      <c r="B11" s="1" t="s">
        <v>7</v>
      </c>
      <c r="C11" s="2" t="s">
        <v>2</v>
      </c>
    </row>
    <row r="12" spans="2:12" ht="19.5" customHeight="1" x14ac:dyDescent="0.25">
      <c r="B12" s="1" t="s">
        <v>8</v>
      </c>
      <c r="C12" s="2" t="s">
        <v>2</v>
      </c>
    </row>
    <row r="13" spans="2:12" ht="19.5" customHeight="1" x14ac:dyDescent="0.25">
      <c r="B13" s="1" t="s">
        <v>43</v>
      </c>
      <c r="C13" s="13" t="s">
        <v>2</v>
      </c>
    </row>
    <row r="14" spans="2:12" x14ac:dyDescent="0.25">
      <c r="B14" s="1"/>
      <c r="C14" s="2"/>
    </row>
    <row r="15" spans="2:12" ht="15" customHeight="1" x14ac:dyDescent="0.25">
      <c r="B15" s="3"/>
      <c r="C15" s="19" t="s">
        <v>9</v>
      </c>
      <c r="D15" s="19"/>
      <c r="E15" s="19"/>
      <c r="F15" s="19"/>
      <c r="G15" s="19" t="s">
        <v>10</v>
      </c>
      <c r="H15" s="19"/>
      <c r="I15" s="19" t="s">
        <v>11</v>
      </c>
      <c r="J15" s="19"/>
      <c r="K15" s="19" t="s">
        <v>12</v>
      </c>
      <c r="L15" s="19"/>
    </row>
    <row r="16" spans="2:12" ht="15" customHeight="1" x14ac:dyDescent="0.25">
      <c r="B16" s="3"/>
      <c r="C16" s="19" t="s">
        <v>39</v>
      </c>
      <c r="D16" s="19"/>
      <c r="E16" s="19" t="s">
        <v>40</v>
      </c>
      <c r="F16" s="19"/>
      <c r="G16" s="19" t="s">
        <v>39</v>
      </c>
      <c r="H16" s="19" t="s">
        <v>40</v>
      </c>
      <c r="I16" s="19" t="s">
        <v>39</v>
      </c>
      <c r="J16" s="19" t="s">
        <v>40</v>
      </c>
      <c r="K16" s="19" t="s">
        <v>41</v>
      </c>
      <c r="L16" s="19" t="s">
        <v>40</v>
      </c>
    </row>
    <row r="17" spans="2:12" x14ac:dyDescent="0.25">
      <c r="B17" s="3"/>
      <c r="C17" s="4" t="s">
        <v>13</v>
      </c>
      <c r="D17" s="4" t="s">
        <v>14</v>
      </c>
      <c r="E17" s="4" t="s">
        <v>13</v>
      </c>
      <c r="F17" s="4" t="s">
        <v>14</v>
      </c>
      <c r="G17" s="19"/>
      <c r="H17" s="19"/>
      <c r="I17" s="19"/>
      <c r="J17" s="19"/>
      <c r="K17" s="19"/>
      <c r="L17" s="19"/>
    </row>
    <row r="18" spans="2:12" x14ac:dyDescent="0.25">
      <c r="B18" s="5" t="s">
        <v>15</v>
      </c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x14ac:dyDescent="0.25">
      <c r="B19" s="7" t="s">
        <v>16</v>
      </c>
      <c r="C19" s="6"/>
      <c r="D19" s="6"/>
      <c r="E19" s="6"/>
      <c r="F19" s="6"/>
      <c r="G19" s="20"/>
      <c r="H19" s="20"/>
      <c r="I19" s="20"/>
      <c r="J19" s="20"/>
      <c r="K19" s="20"/>
      <c r="L19" s="20"/>
    </row>
    <row r="20" spans="2:12" x14ac:dyDescent="0.25">
      <c r="B20" s="7" t="s">
        <v>17</v>
      </c>
      <c r="C20" s="6">
        <f>+C18-C19</f>
        <v>0</v>
      </c>
      <c r="D20" s="6">
        <f t="shared" ref="D20:F20" si="0">+D18-D19</f>
        <v>0</v>
      </c>
      <c r="E20" s="6">
        <f t="shared" si="0"/>
        <v>0</v>
      </c>
      <c r="F20" s="6">
        <f t="shared" si="0"/>
        <v>0</v>
      </c>
      <c r="G20" s="20"/>
      <c r="H20" s="20"/>
      <c r="I20" s="20"/>
      <c r="J20" s="20"/>
      <c r="K20" s="20"/>
      <c r="L20" s="20"/>
    </row>
    <row r="21" spans="2:12" x14ac:dyDescent="0.25">
      <c r="B21" s="5" t="s">
        <v>18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2:12" x14ac:dyDescent="0.25">
      <c r="B22" s="7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2:12" x14ac:dyDescent="0.25">
      <c r="B23" s="7" t="s">
        <v>20</v>
      </c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2:12" x14ac:dyDescent="0.25">
      <c r="B24" s="7" t="s">
        <v>21</v>
      </c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x14ac:dyDescent="0.25">
      <c r="B25" s="7" t="s">
        <v>22</v>
      </c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x14ac:dyDescent="0.25">
      <c r="B26" s="5" t="s">
        <v>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2:12" x14ac:dyDescent="0.25">
      <c r="B27" s="7" t="s">
        <v>19</v>
      </c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 x14ac:dyDescent="0.25">
      <c r="B28" s="7" t="s">
        <v>20</v>
      </c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x14ac:dyDescent="0.25">
      <c r="B29" s="7" t="s">
        <v>21</v>
      </c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 x14ac:dyDescent="0.25">
      <c r="B30" s="7" t="s">
        <v>22</v>
      </c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 x14ac:dyDescent="0.25">
      <c r="B31" s="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2:12" x14ac:dyDescent="0.25">
      <c r="B32" s="5" t="s">
        <v>24</v>
      </c>
      <c r="C32" s="6">
        <f>+C18-C19+C22+C23+C24+C25-C27-C28-C29-C30</f>
        <v>0</v>
      </c>
      <c r="D32" s="6">
        <f t="shared" ref="D32:L32" si="1">+D18-D19+D22+D23+D24+D25-D27-D28-D29-D30</f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</row>
    <row r="33" spans="2:12" x14ac:dyDescent="0.25">
      <c r="B33" s="7" t="s">
        <v>25</v>
      </c>
      <c r="C33" s="6">
        <f>+C32-(C18-C19)</f>
        <v>0</v>
      </c>
      <c r="D33" s="6">
        <f t="shared" ref="D33:L33" si="2">+D32-(D18-D19)</f>
        <v>0</v>
      </c>
      <c r="E33" s="6">
        <f t="shared" si="2"/>
        <v>0</v>
      </c>
      <c r="F33" s="6">
        <f t="shared" si="2"/>
        <v>0</v>
      </c>
      <c r="G33" s="6">
        <f t="shared" si="2"/>
        <v>0</v>
      </c>
      <c r="H33" s="6">
        <f t="shared" si="2"/>
        <v>0</v>
      </c>
      <c r="I33" s="6">
        <f t="shared" si="2"/>
        <v>0</v>
      </c>
      <c r="J33" s="6">
        <f t="shared" si="2"/>
        <v>0</v>
      </c>
      <c r="K33" s="6">
        <f t="shared" si="2"/>
        <v>0</v>
      </c>
      <c r="L33" s="6">
        <f t="shared" si="2"/>
        <v>0</v>
      </c>
    </row>
    <row r="34" spans="2:12" x14ac:dyDescent="0.25">
      <c r="B34" s="7" t="s">
        <v>26</v>
      </c>
      <c r="C34" s="6" t="e">
        <f>100*(C32-(C18-C19))/C18</f>
        <v>#DIV/0!</v>
      </c>
      <c r="D34" s="6" t="e">
        <f t="shared" ref="D34:L34" si="3">100*(D32-(D18-D19))/D18</f>
        <v>#DIV/0!</v>
      </c>
      <c r="E34" s="6" t="e">
        <f t="shared" si="3"/>
        <v>#DIV/0!</v>
      </c>
      <c r="F34" s="6" t="e">
        <f t="shared" si="3"/>
        <v>#DIV/0!</v>
      </c>
      <c r="G34" s="6" t="e">
        <f t="shared" si="3"/>
        <v>#DIV/0!</v>
      </c>
      <c r="H34" s="6" t="e">
        <f t="shared" si="3"/>
        <v>#DIV/0!</v>
      </c>
      <c r="I34" s="6" t="e">
        <f t="shared" si="3"/>
        <v>#DIV/0!</v>
      </c>
      <c r="J34" s="6" t="e">
        <f t="shared" si="3"/>
        <v>#DIV/0!</v>
      </c>
      <c r="K34" s="6" t="e">
        <f t="shared" si="3"/>
        <v>#DIV/0!</v>
      </c>
      <c r="L34" s="6" t="e">
        <f t="shared" si="3"/>
        <v>#DIV/0!</v>
      </c>
    </row>
    <row r="35" spans="2:12" x14ac:dyDescent="0.25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2:12" x14ac:dyDescent="0.25">
      <c r="B36" s="16" t="s">
        <v>27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 t="s">
        <v>28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x14ac:dyDescent="0.25">
      <c r="B38" s="16" t="s">
        <v>29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2:12" ht="15" customHeight="1" x14ac:dyDescent="0.25">
      <c r="B39" s="21" t="s">
        <v>30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2:12" x14ac:dyDescent="0.25"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2:12" x14ac:dyDescent="0.25"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2:12" x14ac:dyDescent="0.25"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2:12" x14ac:dyDescent="0.25"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2:12" x14ac:dyDescent="0.25"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6" spans="2:12" ht="21" x14ac:dyDescent="0.35">
      <c r="B46" s="11" t="s">
        <v>31</v>
      </c>
    </row>
    <row r="47" spans="2:12" x14ac:dyDescent="0.25">
      <c r="B47" s="16" t="s">
        <v>32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2:12" x14ac:dyDescent="0.25">
      <c r="B48" s="16" t="s">
        <v>33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2:12" x14ac:dyDescent="0.25">
      <c r="B49" s="16" t="s">
        <v>34</v>
      </c>
      <c r="C49" s="16"/>
      <c r="D49" s="16"/>
      <c r="E49" s="16"/>
      <c r="F49" s="16"/>
      <c r="G49" s="16"/>
      <c r="H49" s="16"/>
      <c r="I49" s="16"/>
      <c r="J49" s="16"/>
      <c r="K49" s="16"/>
    </row>
    <row r="50" spans="2:12" x14ac:dyDescent="0.25">
      <c r="B50" s="16" t="s">
        <v>35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2:12" x14ac:dyDescent="0.25">
      <c r="B51" s="22" t="s">
        <v>37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2:12" x14ac:dyDescent="0.25">
      <c r="B52" s="16" t="s">
        <v>36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2:12" x14ac:dyDescent="0.25">
      <c r="B53" s="22" t="s">
        <v>38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2:12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6" spans="2:12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</sheetData>
  <mergeCells count="32">
    <mergeCell ref="B38:L38"/>
    <mergeCell ref="B39:L39"/>
    <mergeCell ref="B54:L54"/>
    <mergeCell ref="B56:L56"/>
    <mergeCell ref="B48:L48"/>
    <mergeCell ref="B49:K49"/>
    <mergeCell ref="B50:L50"/>
    <mergeCell ref="B51:L51"/>
    <mergeCell ref="B52:L52"/>
    <mergeCell ref="B53:L53"/>
    <mergeCell ref="B47:L47"/>
    <mergeCell ref="K16:K17"/>
    <mergeCell ref="L16:L17"/>
    <mergeCell ref="G19:L19"/>
    <mergeCell ref="G20:L20"/>
    <mergeCell ref="C21:L21"/>
    <mergeCell ref="C31:L31"/>
    <mergeCell ref="B36:L36"/>
    <mergeCell ref="B37:L37"/>
    <mergeCell ref="B1:L1"/>
    <mergeCell ref="B2:L2"/>
    <mergeCell ref="C15:F15"/>
    <mergeCell ref="G15:H15"/>
    <mergeCell ref="I15:J15"/>
    <mergeCell ref="K15:L15"/>
    <mergeCell ref="C26:L26"/>
    <mergeCell ref="C16:D16"/>
    <mergeCell ref="E16:F16"/>
    <mergeCell ref="G16:G17"/>
    <mergeCell ref="H16:H17"/>
    <mergeCell ref="I16:I17"/>
    <mergeCell ref="J16:J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Conciliación de Reservas</vt:lpstr>
      <vt:lpstr>'Conciliación de Reservas'!Área_de_impresión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Bonoris</dc:creator>
  <cp:lastModifiedBy>Alicia Carolina Sigal</cp:lastModifiedBy>
  <cp:lastPrinted>2019-02-08T19:05:51Z</cp:lastPrinted>
  <dcterms:created xsi:type="dcterms:W3CDTF">2018-10-19T16:36:24Z</dcterms:created>
  <dcterms:modified xsi:type="dcterms:W3CDTF">2019-03-08T17:21:41Z</dcterms:modified>
</cp:coreProperties>
</file>