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mbardi_mecon\Desktop\"/>
    </mc:Choice>
  </mc:AlternateContent>
  <bookViews>
    <workbookView xWindow="0" yWindow="0" windowWidth="2040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8" i="1"/>
  <c r="C6" i="1"/>
</calcChain>
</file>

<file path=xl/sharedStrings.xml><?xml version="1.0" encoding="utf-8"?>
<sst xmlns="http://schemas.openxmlformats.org/spreadsheetml/2006/main" count="30" uniqueCount="30">
  <si>
    <t xml:space="preserve"> DI-2019-335-APN-SSHYC#MHA</t>
  </si>
  <si>
    <t>Cálculo del Patrimonio Neto mínimo para inscripciones a los registros</t>
  </si>
  <si>
    <t>Tipo de permiso/concesión</t>
  </si>
  <si>
    <t xml:space="preserve">≈ Bbl de crudo </t>
  </si>
  <si>
    <t>PN mínimo</t>
  </si>
  <si>
    <t>1) Áreas on shore</t>
  </si>
  <si>
    <t>2) Áreas Off shore</t>
  </si>
  <si>
    <t>Variables consideradas en el cálculo:</t>
  </si>
  <si>
    <t>PROMEDIO PRECIO BARRIL CRUDO 2022</t>
  </si>
  <si>
    <r>
      <t>USD/M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</si>
  <si>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Listado de Regalías actualizado </t>
  </si>
  <si>
    <t xml:space="preserve"> </t>
  </si>
  <si>
    <t>TC COM A 3500 BCRA</t>
  </si>
  <si>
    <t>$/USD</t>
  </si>
  <si>
    <t>Com.3500 BCRA</t>
  </si>
  <si>
    <t xml:space="preserve">Artículos de la Disposición donde se establece la forma de actualizacion. </t>
  </si>
  <si>
    <r>
      <rPr>
        <b/>
        <sz val="11"/>
        <color theme="1"/>
        <rFont val="Calibri"/>
        <family val="2"/>
        <scheme val="minor"/>
      </rPr>
      <t>ARTÍCULO 4°</t>
    </r>
    <r>
      <rPr>
        <sz val="11"/>
        <color theme="1"/>
        <rFont val="Calibri"/>
        <family val="2"/>
        <scheme val="minor"/>
      </rPr>
      <t>.- Establecer que en los supuestos de cesión total de los derechos emergentes de un permiso de</t>
    </r>
  </si>
  <si>
    <t>exploración, de una concesión de explotación y/o transporte de hidrocarburos, el futuro permisionario o</t>
  </si>
  <si>
    <t>concesionario deberá poseer, al momento de solicitarse la autorización de la cesión, un Patrimonio Neto no inferior</t>
  </si>
  <si>
    <r>
      <t xml:space="preserve">al monto en pesos equivalente de veintisiete mil </t>
    </r>
    <r>
      <rPr>
        <b/>
        <sz val="11"/>
        <color theme="1"/>
        <rFont val="Calibri"/>
        <family val="2"/>
        <scheme val="minor"/>
      </rPr>
      <t xml:space="preserve">(27.000) barriles de petróleo </t>
    </r>
    <r>
      <rPr>
        <sz val="11"/>
        <color theme="1"/>
        <rFont val="Calibri"/>
        <family val="2"/>
        <scheme val="minor"/>
      </rPr>
      <t>para áreas terrestres, y no inferior al</t>
    </r>
  </si>
  <si>
    <r>
      <t xml:space="preserve">monto en pesos equivalente de doscientos </t>
    </r>
    <r>
      <rPr>
        <b/>
        <sz val="11"/>
        <color theme="1"/>
        <rFont val="Calibri"/>
        <family val="2"/>
        <scheme val="minor"/>
      </rPr>
      <t xml:space="preserve">setenta mil (270.000) barriles </t>
    </r>
    <r>
      <rPr>
        <sz val="11"/>
        <color theme="1"/>
        <rFont val="Calibri"/>
        <family val="2"/>
        <scheme val="minor"/>
      </rPr>
      <t>de petróleo para áreas costa afuera</t>
    </r>
  </si>
  <si>
    <r>
      <rPr>
        <b/>
        <sz val="11"/>
        <color theme="1"/>
        <rFont val="Calibri"/>
        <family val="2"/>
        <scheme val="minor"/>
      </rPr>
      <t>ARTÍCULO 6°.</t>
    </r>
    <r>
      <rPr>
        <sz val="11"/>
        <color theme="1"/>
        <rFont val="Calibri"/>
        <family val="2"/>
        <scheme val="minor"/>
      </rPr>
      <t>- El precio a considerar para el valor del barril de petróleo crudo nacional en el mercado interno a los</t>
    </r>
  </si>
  <si>
    <r>
      <t xml:space="preserve">efectos dispuestos en la presente medida, será el </t>
    </r>
    <r>
      <rPr>
        <b/>
        <sz val="11"/>
        <color theme="1"/>
        <rFont val="Calibri"/>
        <family val="2"/>
        <scheme val="minor"/>
      </rPr>
      <t>promedio del precio correspondiente al año anterior</t>
    </r>
    <r>
      <rPr>
        <sz val="11"/>
        <color theme="1"/>
        <rFont val="Calibri"/>
        <family val="2"/>
        <scheme val="minor"/>
      </rPr>
      <t>.</t>
    </r>
  </si>
  <si>
    <t>Dicho precio será el correspondiente al mercado interno más transferencia sin precio, total provincias, publicado en</t>
  </si>
  <si>
    <r>
      <t>el I</t>
    </r>
    <r>
      <rPr>
        <b/>
        <sz val="11"/>
        <color theme="1"/>
        <rFont val="Calibri"/>
        <family val="2"/>
        <scheme val="minor"/>
      </rPr>
      <t>nforme Regalías Crudo de la Secretaría de Gobierno de Energía o la publicación que lo reemplace en el futuro</t>
    </r>
    <r>
      <rPr>
        <sz val="11"/>
        <color theme="1"/>
        <rFont val="Calibri"/>
        <family val="2"/>
        <scheme val="minor"/>
      </rPr>
      <t>.</t>
    </r>
  </si>
  <si>
    <t>El coeficiente de conversión de m3 a barriles será seis con dos mil ochocientos noventa y ocho diezmilésimas</t>
  </si>
  <si>
    <t>(6,2898).</t>
  </si>
  <si>
    <r>
      <rPr>
        <b/>
        <sz val="11"/>
        <color theme="1"/>
        <rFont val="Calibri"/>
        <family val="2"/>
        <scheme val="minor"/>
      </rPr>
      <t>ARTÍCULO 7°.</t>
    </r>
    <r>
      <rPr>
        <sz val="11"/>
        <color theme="1"/>
        <rFont val="Calibri"/>
        <family val="2"/>
        <scheme val="minor"/>
      </rPr>
      <t>- Para el cálculo en pesos del precio del barril de petróleo se utilizará el tipo de cambio mayorista</t>
    </r>
  </si>
  <si>
    <r>
      <t xml:space="preserve">promedio que surge de la publicación del </t>
    </r>
    <r>
      <rPr>
        <b/>
        <sz val="11"/>
        <color theme="1"/>
        <rFont val="Calibri"/>
        <family val="2"/>
        <scheme val="minor"/>
      </rPr>
      <t>Banco Central de la República Argentina - Circular Comunicación “A”</t>
    </r>
  </si>
  <si>
    <t>3.500 correspondiente al año anterior al que se ejecuta el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</si>
</sst>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1" applyFill="1"/>
    <xf numFmtId="0" fontId="3" fillId="2" borderId="0" xfId="1" applyFont="1" applyFill="1"/>
    <xf numFmtId="0" fontId="2" fillId="2" borderId="1" xfId="1" applyFont="1" applyFill="1" applyBorder="1" applyAlignment="1">
      <alignment horizontal="center" vertical="center"/>
    </xf>
    <xf numFmtId="0" fontId="1" fillId="2" borderId="1" xfId="1" applyFill="1" applyBorder="1"/>
    <xf numFmtId="0" fontId="2" fillId="2" borderId="1" xfId="1" applyFont="1" applyFill="1" applyBorder="1"/>
    <xf numFmtId="3" fontId="1" fillId="2" borderId="1" xfId="1" applyNumberFormat="1" applyFill="1" applyBorder="1" applyAlignment="1">
      <alignment horizontal="center"/>
    </xf>
    <xf numFmtId="44" fontId="2" fillId="2" borderId="1" xfId="2" applyFont="1" applyFill="1" applyBorder="1"/>
    <xf numFmtId="0" fontId="1" fillId="2" borderId="1" xfId="1" applyFill="1" applyBorder="1" applyAlignment="1">
      <alignment horizontal="center"/>
    </xf>
    <xf numFmtId="0" fontId="2" fillId="2" borderId="0" xfId="1" applyFont="1" applyFill="1"/>
    <xf numFmtId="43" fontId="0" fillId="2" borderId="0" xfId="3" applyFont="1" applyFill="1"/>
    <xf numFmtId="0" fontId="1" fillId="2" borderId="0" xfId="1" applyFont="1" applyFill="1"/>
    <xf numFmtId="0" fontId="5" fillId="2" borderId="0" xfId="1" applyFont="1" applyFill="1"/>
  </cellXfs>
  <cellStyles count="4">
    <cellStyle name="Millares 4" xfId="3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cion%20P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recios"/>
      <sheetName val="Serie de TCNPM"/>
      <sheetName val="PN 2023"/>
    </sheetNames>
    <sheetDataSet>
      <sheetData sheetId="0">
        <row r="25">
          <cell r="O25">
            <v>416.05799884804759</v>
          </cell>
        </row>
      </sheetData>
      <sheetData sheetId="1">
        <row r="253">
          <cell r="D253">
            <v>130.71411666666668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19" sqref="A19"/>
    </sheetView>
  </sheetViews>
  <sheetFormatPr baseColWidth="10" defaultRowHeight="15" x14ac:dyDescent="0.25"/>
  <cols>
    <col min="1" max="1" width="24.85546875" style="3" customWidth="1"/>
    <col min="2" max="2" width="22.85546875" style="3" customWidth="1"/>
    <col min="3" max="3" width="18.7109375" style="3" customWidth="1"/>
    <col min="4" max="16384" width="11.42578125" style="3"/>
  </cols>
  <sheetData>
    <row r="1" spans="1:7" ht="15.75" x14ac:dyDescent="0.25">
      <c r="A1" s="1" t="s">
        <v>0</v>
      </c>
      <c r="B1" s="2"/>
      <c r="C1" s="2"/>
    </row>
    <row r="2" spans="1:7" ht="15.75" x14ac:dyDescent="0.25">
      <c r="A2" s="4" t="s">
        <v>1</v>
      </c>
    </row>
    <row r="3" spans="1:7" ht="15.75" thickBot="1" x14ac:dyDescent="0.3"/>
    <row r="4" spans="1:7" ht="16.5" thickTop="1" thickBot="1" x14ac:dyDescent="0.3">
      <c r="A4" s="5" t="s">
        <v>2</v>
      </c>
      <c r="B4" s="5" t="s">
        <v>3</v>
      </c>
      <c r="C4" s="5" t="s">
        <v>4</v>
      </c>
    </row>
    <row r="5" spans="1:7" ht="16.5" thickTop="1" thickBot="1" x14ac:dyDescent="0.3">
      <c r="A5" s="6"/>
      <c r="B5" s="6"/>
      <c r="C5" s="6"/>
    </row>
    <row r="6" spans="1:7" ht="16.5" thickTop="1" thickBot="1" x14ac:dyDescent="0.3">
      <c r="A6" s="7" t="s">
        <v>5</v>
      </c>
      <c r="B6" s="8">
        <v>27000</v>
      </c>
      <c r="C6" s="9">
        <f>+B6*C14*C13/6.2898</f>
        <v>233455062.5840466</v>
      </c>
    </row>
    <row r="7" spans="1:7" ht="16.5" thickTop="1" thickBot="1" x14ac:dyDescent="0.3">
      <c r="A7" s="6"/>
      <c r="B7" s="10"/>
      <c r="C7" s="6"/>
    </row>
    <row r="8" spans="1:7" ht="16.5" thickTop="1" thickBot="1" x14ac:dyDescent="0.3">
      <c r="A8" s="7" t="s">
        <v>6</v>
      </c>
      <c r="B8" s="8">
        <v>270000</v>
      </c>
      <c r="C8" s="9">
        <f>+B8*C14*C13/6.2898</f>
        <v>2334550625.840466</v>
      </c>
    </row>
    <row r="9" spans="1:7" ht="16.5" thickTop="1" thickBot="1" x14ac:dyDescent="0.3">
      <c r="A9" s="6"/>
      <c r="B9" s="6"/>
      <c r="C9" s="6"/>
    </row>
    <row r="10" spans="1:7" ht="15.75" thickTop="1" x14ac:dyDescent="0.25"/>
    <row r="11" spans="1:7" x14ac:dyDescent="0.25">
      <c r="A11" s="3" t="s">
        <v>7</v>
      </c>
    </row>
    <row r="13" spans="1:7" ht="17.25" x14ac:dyDescent="0.25">
      <c r="A13" s="11" t="s">
        <v>8</v>
      </c>
      <c r="C13" s="12">
        <f>+'[1]Tabla precios'!O25</f>
        <v>416.05799884804759</v>
      </c>
      <c r="D13" s="3" t="s">
        <v>9</v>
      </c>
      <c r="E13" s="3" t="s">
        <v>10</v>
      </c>
      <c r="G13" s="13" t="s">
        <v>11</v>
      </c>
    </row>
    <row r="14" spans="1:7" x14ac:dyDescent="0.25">
      <c r="A14" s="11" t="s">
        <v>12</v>
      </c>
      <c r="C14" s="12">
        <f>+'[1]Serie de TCNPM'!D253</f>
        <v>130.71411666666668</v>
      </c>
      <c r="D14" s="3" t="s">
        <v>13</v>
      </c>
      <c r="E14" s="3" t="s">
        <v>14</v>
      </c>
    </row>
    <row r="17" spans="1:2" x14ac:dyDescent="0.25">
      <c r="A17" s="14" t="s">
        <v>15</v>
      </c>
    </row>
    <row r="19" spans="1:2" x14ac:dyDescent="0.25">
      <c r="A19" s="3" t="s">
        <v>16</v>
      </c>
    </row>
    <row r="20" spans="1:2" x14ac:dyDescent="0.25">
      <c r="A20" s="3" t="s">
        <v>17</v>
      </c>
    </row>
    <row r="21" spans="1:2" x14ac:dyDescent="0.25">
      <c r="A21" s="3" t="s">
        <v>18</v>
      </c>
    </row>
    <row r="22" spans="1:2" x14ac:dyDescent="0.25">
      <c r="A22" s="3" t="s">
        <v>19</v>
      </c>
    </row>
    <row r="23" spans="1:2" x14ac:dyDescent="0.25">
      <c r="A23" s="3" t="s">
        <v>20</v>
      </c>
    </row>
    <row r="25" spans="1:2" x14ac:dyDescent="0.25">
      <c r="A25" s="3" t="s">
        <v>21</v>
      </c>
    </row>
    <row r="26" spans="1:2" x14ac:dyDescent="0.25">
      <c r="A26" s="3" t="s">
        <v>22</v>
      </c>
    </row>
    <row r="27" spans="1:2" x14ac:dyDescent="0.25">
      <c r="A27" s="3" t="s">
        <v>23</v>
      </c>
      <c r="B27" s="11"/>
    </row>
    <row r="28" spans="1:2" x14ac:dyDescent="0.25">
      <c r="A28" s="3" t="s">
        <v>24</v>
      </c>
    </row>
    <row r="29" spans="1:2" x14ac:dyDescent="0.25">
      <c r="A29" s="3" t="s">
        <v>25</v>
      </c>
    </row>
    <row r="30" spans="1:2" x14ac:dyDescent="0.25">
      <c r="A30" s="3" t="s">
        <v>26</v>
      </c>
    </row>
    <row r="31" spans="1:2" x14ac:dyDescent="0.25">
      <c r="A31" s="3" t="s">
        <v>27</v>
      </c>
    </row>
    <row r="32" spans="1:2" x14ac:dyDescent="0.25">
      <c r="A32" s="3" t="s">
        <v>28</v>
      </c>
    </row>
    <row r="33" spans="1:1" x14ac:dyDescent="0.25">
      <c r="A33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dcterms:created xsi:type="dcterms:W3CDTF">2023-03-31T18:36:25Z</dcterms:created>
  <dcterms:modified xsi:type="dcterms:W3CDTF">2023-03-31T18:37:26Z</dcterms:modified>
</cp:coreProperties>
</file>